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<sst xmlns="http://schemas.openxmlformats.org/spreadsheetml/2006/main" count="6522" uniqueCount="2436">
  <si>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</si>
  <si>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</si>
  <si>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</si>
  <si>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</si>
  <si>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</si>
  <si>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</si>
  <si>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</si>
  <si>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</si>
  <si>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</si>
  <si>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</si>
  <si>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</si>
  <si>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</si>
  <si>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</si>
  <si>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</si>
  <si>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</si>
  <si>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</si>
  <si>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</si>
  <si>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</si>
  <si>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</si>
  <si>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</si>
  <si>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</si>
  <si>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</si>
  <si>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</si>
  <si>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</si>
  <si>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</si>
  <si>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</si>
  <si>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</si>
  <si>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</si>
  <si>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</si>
  <si>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</si>
  <si>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</si>
  <si>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</si>
  <si>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</si>
  <si>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</si>
  <si>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</si>
  <si>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</si>
  <si>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</si>
  <si>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</si>
  <si>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</si>
  <si>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</si>
  <si>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</si>
  <si>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</si>
  <si>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</si>
  <si>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</si>
  <si>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</si>
  <si>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</si>
  <si>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</si>
  <si>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</si>
  <si>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</si>
  <si>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</si>
  <si>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</si>
  <si>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</si>
  <si>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</si>
  <si>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</si>
  <si>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</si>
  <si>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</si>
  <si>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</si>
  <si>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</si>
  <si>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</si>
  <si>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</si>
  <si>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</si>
  <si>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</si>
  <si>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</si>
  <si>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</si>
  <si>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</si>
  <si>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</si>
  <si>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</si>
  <si>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</si>
  <si>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</si>
  <si>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</si>
  <si>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</si>
  <si>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</si>
  <si>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</si>
  <si>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</si>
  <si>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</si>
  <si>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</si>
  <si>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</si>
  <si>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</si>
  <si>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</si>
  <si>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</si>
  <si>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</si>
  <si>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</si>
  <si>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</si>
  <si>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</si>
  <si>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</si>
  <si>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</si>
  <si>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</si>
  <si>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</si>
  <si>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</si>
  <si>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</si>
  <si>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</si>
  <si>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</si>
  <si>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</si>
  <si>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</si>
  <si>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</si>
  <si>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</si>
  <si>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</si>
  <si>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</si>
  <si>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</si>
  <si>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</si>
  <si>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</si>
  <si>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</si>
  <si>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</si>
  <si>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</si>
  <si>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</si>
  <si>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</si>
  <si>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</si>
  <si>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</si>
  <si>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</si>
  <si>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</si>
  <si>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</si>
  <si>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</si>
  <si>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</si>
  <si>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</si>
  <si>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</si>
  <si>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</si>
  <si>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</si>
  <si>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</si>
  <si>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</si>
  <si>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</si>
  <si>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</si>
  <si>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</si>
  <si>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</si>
  <si>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</si>
  <si>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</si>
  <si>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</si>
  <si>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</si>
  <si>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</si>
  <si>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</si>
  <si>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</si>
  <si>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</si>
  <si>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</si>
  <si>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</si>
  <si>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</si>
  <si>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</si>
  <si>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</si>
  <si>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</si>
  <si>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</si>
  <si>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</si>
  <si>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</si>
  <si>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</si>
  <si>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</si>
  <si>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</si>
  <si>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</si>
  <si>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</si>
  <si>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</si>
  <si>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</si>
  <si>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</si>
  <si>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</si>
  <si>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</si>
  <si>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</si>
  <si>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</si>
  <si>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</si>
  <si>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</si>
  <si>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</si>
  <si>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</si>
  <si>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</si>
  <si>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</si>
  <si>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</si>
  <si>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</si>
  <si>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</si>
  <si>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</si>
  <si>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</si>
  <si>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</si>
  <si>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</si>
  <si>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</si>
  <si>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</si>
  <si>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</si>
  <si>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</si>
  <si>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</si>
  <si>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</si>
  <si>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</si>
  <si>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</si>
  <si>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</si>
  <si>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</si>
  <si>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</si>
  <si>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</si>
  <si>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</si>
  <si>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</si>
  <si>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</si>
  <si>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</si>
  <si>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</si>
  <si>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</si>
  <si>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</si>
  <si>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</si>
  <si>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</si>
  <si>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</si>
  <si>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</si>
  <si>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</si>
  <si>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</si>
  <si>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</si>
  <si>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</si>
  <si>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</si>
  <si>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</si>
  <si>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</si>
  <si>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</si>
  <si>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</si>
  <si>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</si>
  <si>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</si>
  <si>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</si>
  <si>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</si>
  <si>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</si>
  <si>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</si>
  <si>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</si>
  <si>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</si>
  <si>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</si>
  <si>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</si>
  <si>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</si>
  <si>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</si>
  <si>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</si>
  <si>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</si>
  <si>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</si>
  <si>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</si>
  <si>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</si>
  <si>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</si>
  <si>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</si>
  <si>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</si>
  <si>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</si>
  <si>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</si>
  <si>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</si>
  <si>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</si>
  <si>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</si>
  <si>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</si>
  <si>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</si>
  <si>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</si>
  <si>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</si>
  <si>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</si>
  <si>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</si>
  <si>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</si>
  <si>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</si>
  <si>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</si>
  <si>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</si>
  <si>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</si>
  <si>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</si>
  <si>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</si>
  <si>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</si>
  <si>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</si>
  <si>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</si>
  <si>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</si>
  <si>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</si>
  <si>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</si>
  <si>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</si>
  <si>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</si>
  <si>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</si>
  <si>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</si>
  <si>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</si>
  <si>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</si>
  <si>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</si>
  <si>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</si>
  <si>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</si>
  <si>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</si>
  <si>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</si>
  <si>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</si>
  <si>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</si>
  <si>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</si>
  <si>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</si>
  <si>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</si>
  <si>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</si>
  <si>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</si>
  <si>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</si>
  <si>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</si>
  <si>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</si>
  <si>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</si>
  <si>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</si>
  <si>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</si>
  <si>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</si>
  <si>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</si>
  <si>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</si>
  <si>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</si>
  <si>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</si>
  <si>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</si>
  <si>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</si>
  <si>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</si>
  <si>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</si>
  <si>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</si>
  <si>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</si>
  <si>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</si>
  <si>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</si>
  <si>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</si>
  <si>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</si>
  <si>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</si>
  <si>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</si>
  <si>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</si>
  <si>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</si>
  <si>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</si>
  <si>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</si>
  <si>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</si>
  <si>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</si>
  <si>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</si>
  <si>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</si>
  <si>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</si>
  <si>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</si>
  <si>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</si>
  <si>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</si>
  <si>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</si>
  <si>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</si>
  <si>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</si>
  <si>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</si>
  <si>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</si>
  <si>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</si>
  <si>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</si>
  <si>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</si>
  <si>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</si>
  <si>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</si>
  <si>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</si>
  <si>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</si>
  <si>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</si>
  <si>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</si>
  <si>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</si>
  <si>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</si>
  <si>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</si>
  <si>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</si>
  <si>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</si>
  <si>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</si>
  <si>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</si>
  <si>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</si>
  <si>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</si>
  <si>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</si>
  <si>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</si>
  <si>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</si>
  <si>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</si>
  <si>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</si>
  <si>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</si>
  <si>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</si>
  <si>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</si>
  <si>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</si>
  <si>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</si>
  <si>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</si>
  <si>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</si>
  <si>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</si>
  <si>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</si>
  <si>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</si>
  <si>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</si>
  <si>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</si>
  <si>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</si>
  <si>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</si>
  <si>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</si>
  <si>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</si>
  <si>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</si>
  <si>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</si>
  <si>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</si>
  <si>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</si>
  <si>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</si>
  <si>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</si>
  <si>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</si>
  <si>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</si>
  <si>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</si>
  <si>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</si>
  <si>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</si>
  <si>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</si>
  <si>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</si>
  <si>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</si>
  <si>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</si>
  <si>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</si>
  <si>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</si>
  <si>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</si>
  <si>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</si>
  <si>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</si>
  <si>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</si>
  <si>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</si>
  <si>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</si>
  <si>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</si>
  <si>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</si>
  <si>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</si>
  <si>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</si>
  <si>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</si>
  <si>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</si>
  <si>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</si>
  <si>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</si>
  <si>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</si>
  <si>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</si>
  <si>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</si>
  <si>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</si>
  <si>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</si>
  <si>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</si>
  <si>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</si>
  <si>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</si>
  <si>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</si>
  <si>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</si>
  <si>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</si>
  <si>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</si>
  <si>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</si>
  <si>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</si>
  <si>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</si>
  <si>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</si>
  <si>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</si>
  <si>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</si>
  <si>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</si>
  <si>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</si>
  <si>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</si>
  <si>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</si>
  <si>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</si>
  <si>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</si>
  <si>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</si>
  <si>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</si>
  <si>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</si>
  <si>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</si>
  <si>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</si>
  <si>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</si>
  <si>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</si>
  <si>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</si>
  <si>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</si>
  <si>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</si>
  <si>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</si>
  <si>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</si>
  <si>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</si>
  <si>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</si>
  <si>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</si>
  <si>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</si>
  <si>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</si>
  <si>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</si>
  <si>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</si>
  <si>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</si>
  <si>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</si>
  <si>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</si>
  <si>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</si>
  <si>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</si>
  <si>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</si>
  <si>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</si>
  <si>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</si>
  <si>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</si>
  <si>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</si>
  <si>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</si>
  <si>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</si>
  <si>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</si>
  <si>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</si>
  <si>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</si>
  <si>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</si>
  <si>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</si>
  <si>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</si>
  <si>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</si>
  <si>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</si>
  <si>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</si>
  <si>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</si>
  <si>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</si>
  <si>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</si>
  <si>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</si>
  <si>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</si>
  <si>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</si>
  <si>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</si>
  <si>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</si>
  <si>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</si>
  <si>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</si>
  <si>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</si>
  <si>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</si>
  <si>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</si>
  <si>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</si>
  <si>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</si>
  <si>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</si>
  <si>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</si>
  <si>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</si>
  <si>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</si>
  <si>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</si>
  <si>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</si>
  <si>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</si>
  <si>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</si>
  <si>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</si>
  <si>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</si>
  <si>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</si>
  <si>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</si>
  <si>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</si>
  <si>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</si>
  <si>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</si>
  <si>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</si>
  <si>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</si>
  <si>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</si>
  <si>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</si>
  <si>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</si>
  <si>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</si>
  <si>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</si>
  <si>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</si>
  <si>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</si>
  <si>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</si>
  <si>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</si>
  <si>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</si>
  <si>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</si>
  <si>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</si>
  <si>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</si>
  <si>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</si>
  <si>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</si>
  <si>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</si>
  <si>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</si>
  <si>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</si>
  <si>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</si>
  <si>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</si>
  <si>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</si>
  <si>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</si>
  <si>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</si>
  <si>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</si>
  <si>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</si>
  <si>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</si>
  <si>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</si>
  <si>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</si>
  <si>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</si>
  <si>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</si>
  <si>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</si>
  <si>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</si>
  <si>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</si>
  <si>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</si>
  <si>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</si>
  <si>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</si>
  <si>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</si>
  <si>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</si>
  <si>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</si>
  <si>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</si>
  <si>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</si>
  <si>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</si>
  <si>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</si>
  <si>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</si>
  <si>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</si>
  <si>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</si>
  <si>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</si>
  <si>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</si>
  <si>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</si>
  <si>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</si>
  <si>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</si>
  <si>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</si>
  <si>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</si>
  <si>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</si>
  <si>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</si>
  <si>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</si>
  <si>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</si>
  <si>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</si>
  <si>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</si>
  <si>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</si>
  <si>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</si>
  <si>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</si>
  <si>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</si>
  <si>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</si>
  <si>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</si>
  <si>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</si>
  <si>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</si>
  <si>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</si>
  <si>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</si>
  <si>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</si>
  <si>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</si>
  <si>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</si>
  <si>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</si>
  <si>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</si>
  <si>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</si>
  <si>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</si>
  <si>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</si>
  <si>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</si>
  <si>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</si>
  <si>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</si>
  <si>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</si>
  <si>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</si>
  <si>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</si>
  <si>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</si>
  <si>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</si>
  <si>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</si>
  <si>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</si>
  <si>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</si>
  <si>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</si>
  <si>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</si>
  <si>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</si>
  <si>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</si>
  <si>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</si>
  <si>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</si>
  <si>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</si>
  <si>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</si>
  <si>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</si>
  <si>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</si>
  <si>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</si>
  <si>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</si>
  <si>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</si>
  <si>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</si>
  <si>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</si>
  <si>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</si>
  <si>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</si>
  <si>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</si>
  <si>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</si>
  <si>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</si>
  <si>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</si>
  <si>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</si>
  <si>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</si>
  <si>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</si>
  <si>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</si>
  <si>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</si>
  <si>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</si>
  <si>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</si>
  <si>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</si>
  <si>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</si>
  <si>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</si>
  <si>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</si>
  <si>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</si>
  <si>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</si>
  <si>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</si>
  <si>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</si>
  <si>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</si>
  <si>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</si>
  <si>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</si>
  <si>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</si>
  <si>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</si>
  <si>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</si>
  <si>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</si>
  <si>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</si>
  <si>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</si>
  <si>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</si>
  <si>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</si>
  <si>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</si>
  <si>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</si>
  <si>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</si>
  <si>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</si>
  <si>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</si>
  <si>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</si>
  <si>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</si>
  <si>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</si>
  <si>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</si>
  <si>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</si>
  <si>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</si>
  <si>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</si>
  <si>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</si>
  <si>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</si>
  <si>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</si>
  <si>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</si>
  <si>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</si>
  <si>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</si>
  <si>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</si>
  <si>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</si>
  <si>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</si>
  <si>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</si>
  <si>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</si>
  <si>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</si>
  <si>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</si>
  <si>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</si>
  <si>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</si>
  <si>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</si>
  <si>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</si>
  <si>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</si>
  <si>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</si>
  <si>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</si>
  <si>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</si>
  <si>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</si>
  <si>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</si>
  <si>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</si>
  <si>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</si>
  <si>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</si>
  <si>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</si>
  <si>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</si>
  <si>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</si>
  <si>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</si>
  <si>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</si>
  <si>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</si>
  <si>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</si>
  <si>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</si>
  <si>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</si>
  <si>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</si>
  <si>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</si>
  <si>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</si>
  <si>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</si>
  <si>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</si>
  <si>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</si>
  <si>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</si>
  <si>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</si>
  <si>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</si>
  <si>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</si>
  <si>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</si>
  <si>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</si>
  <si>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</si>
  <si>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</si>
  <si>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</si>
  <si>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</si>
  <si>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</si>
  <si>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</si>
  <si>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</si>
  <si>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</si>
  <si>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</si>
  <si>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</si>
  <si>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</si>
  <si>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</si>
  <si>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</si>
  <si>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</si>
  <si>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</si>
  <si>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</si>
  <si>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</si>
  <si>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</si>
  <si>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</si>
  <si>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</si>
  <si>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</si>
  <si>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</si>
  <si>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</si>
  <si>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</si>
  <si>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</si>
  <si>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</si>
  <si>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</si>
  <si>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</si>
  <si>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</si>
  <si>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</si>
  <si>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</si>
  <si>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</si>
  <si>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</si>
  <si>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</si>
  <si>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</si>
  <si>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</si>
  <si>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</si>
  <si>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</si>
  <si>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</si>
  <si>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</si>
  <si>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</si>
  <si>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</si>
  <si>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</si>
  <si>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</si>
  <si>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</si>
  <si>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</si>
  <si>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</si>
  <si>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</si>
  <si>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</si>
  <si>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</si>
  <si>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</si>
  <si>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</si>
  <si>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</si>
  <si>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</si>
  <si>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</si>
  <si>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</si>
  <si>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</si>
  <si>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</si>
  <si>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</si>
  <si>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</si>
  <si>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</si>
  <si>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</si>
  <si>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</si>
  <si>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</si>
  <si>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</si>
  <si>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</si>
  <si>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</si>
  <si>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</si>
  <si>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</si>
  <si>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</si>
  <si>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</si>
  <si>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</si>
  <si>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</si>
  <si>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</si>
  <si>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</si>
  <si>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</si>
  <si>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</si>
  <si>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</si>
  <si>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</si>
  <si>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</si>
  <si>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</si>
  <si>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</si>
  <si>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</si>
  <si>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</si>
  <si>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</si>
  <si>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</si>
  <si>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</si>
  <si>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</si>
  <si>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</si>
  <si>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</si>
  <si>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</si>
  <si>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</si>
  <si>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</si>
  <si>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</si>
  <si>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</si>
  <si>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</si>
  <si>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</si>
  <si>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</si>
  <si>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</si>
  <si>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</si>
  <si>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</si>
  <si>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</si>
  <si>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</si>
  <si>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</si>
  <si>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</si>
  <si>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</si>
  <si>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</si>
  <si>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</si>
  <si>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</si>
  <si>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</si>
  <si>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</si>
  <si>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</si>
  <si>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</si>
  <si>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</si>
  <si>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</si>
  <si>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</si>
  <si>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</si>
  <si>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</si>
  <si>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</si>
  <si>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</si>
  <si>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</si>
  <si>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</si>
  <si>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</si>
  <si>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</si>
  <si>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</si>
  <si>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</si>
  <si>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</si>
  <si>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</si>
  <si>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</si>
  <si>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</si>
  <si>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</si>
  <si>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</si>
  <si>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</si>
  <si>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</si>
  <si>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</si>
  <si>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</si>
  <si>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</si>
  <si>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</si>
  <si>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</si>
  <si>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</si>
  <si>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</si>
  <si>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</si>
  <si>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</si>
  <si>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</si>
  <si>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</si>
  <si>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</si>
  <si>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</si>
  <si>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</si>
  <si>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</si>
  <si>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</si>
  <si>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</si>
  <si>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</si>
  <si>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</si>
  <si>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</si>
  <si>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</si>
  <si>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</si>
  <si>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</si>
  <si>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</si>
  <si>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</si>
  <si>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</si>
  <si>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</si>
  <si>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</si>
  <si>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</si>
  <si>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</si>
  <si>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</si>
  <si>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</si>
  <si>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</si>
  <si>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</si>
  <si>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</si>
  <si>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</si>
  <si>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</si>
  <si>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</si>
  <si>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</si>
  <si>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</si>
  <si>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</si>
  <si>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</si>
  <si>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</si>
  <si>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</si>
  <si>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</si>
  <si>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</si>
  <si>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</si>
  <si>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</si>
  <si>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</si>
  <si>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</si>
  <si>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</si>
  <si>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</si>
  <si>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</si>
  <si>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</si>
  <si>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</si>
  <si>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</si>
  <si>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</si>
  <si>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</si>
  <si>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</si>
  <si>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</si>
  <si>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</si>
  <si>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</si>
  <si>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</si>
  <si>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</si>
  <si>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</si>
  <si>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</si>
  <si>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</si>
  <si>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</si>
  <si>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</si>
  <si>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</si>
  <si>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</si>
  <si>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</si>
  <si>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</si>
  <si>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</si>
  <si>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</si>
  <si>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</si>
  <si>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</si>
  <si>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</si>
  <si>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</si>
  <si>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</si>
  <si>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</si>
  <si>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</si>
  <si>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</si>
  <si>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</si>
  <si>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</si>
  <si>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</si>
  <si>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</si>
  <si>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</si>
  <si>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</si>
  <si>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</si>
  <si>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</si>
  <si>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</si>
  <si>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</si>
  <si>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</si>
  <si>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</si>
  <si>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</si>
  <si>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</si>
  <si>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</si>
  <si>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</si>
  <si>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</si>
  <si>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</si>
  <si>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</si>
  <si>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</si>
  <si>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</si>
  <si>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</si>
  <si>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</si>
  <si>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</si>
  <si>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</si>
  <si>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</si>
  <si>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</si>
  <si>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</si>
  <si>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</si>
  <si>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</si>
  <si>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</si>
  <si>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</si>
  <si>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</si>
  <si>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</si>
  <si>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</si>
  <si>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</si>
  <si>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</si>
  <si>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</si>
  <si>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</si>
  <si>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</si>
  <si>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</si>
  <si>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</si>
  <si>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</si>
  <si>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</si>
  <si>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</si>
  <si>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</si>
  <si>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</si>
  <si>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</si>
  <si>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</si>
  <si>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</si>
  <si>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</si>
  <si>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</si>
  <si>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</si>
  <si>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</si>
  <si>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</si>
  <si>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</si>
  <si>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</si>
  <si>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</si>
  <si>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</si>
  <si>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</si>
  <si>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</si>
  <si>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</si>
  <si>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</si>
  <si>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</si>
  <si>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</si>
  <si>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</si>
  <si>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</si>
  <si>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</si>
  <si>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</si>
  <si>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</si>
  <si>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</si>
  <si>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</si>
  <si>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</si>
  <si>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</si>
  <si>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</si>
  <si>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</si>
  <si>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</si>
  <si>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</si>
  <si>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</si>
  <si>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</si>
  <si>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</si>
  <si>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</si>
  <si>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</si>
  <si>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</si>
  <si>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</si>
  <si>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</si>
  <si>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</si>
  <si>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</si>
  <si>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</si>
  <si>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</si>
  <si>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</si>
  <si>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</si>
  <si>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</si>
  <si>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</si>
  <si>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</si>
  <si>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</si>
  <si>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</si>
  <si>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</si>
  <si>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</si>
  <si>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</si>
  <si>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</si>
  <si>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</si>
  <si>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</si>
  <si>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</si>
  <si>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</si>
  <si>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</si>
  <si>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</si>
  <si>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</si>
  <si>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</si>
  <si>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</si>
  <si>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</si>
  <si>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</si>
  <si>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</si>
  <si>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</si>
  <si>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</si>
  <si>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</si>
  <si>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</si>
  <si>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</si>
  <si>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</si>
  <si>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</si>
  <si>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</si>
  <si>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</si>
  <si>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</si>
  <si>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</si>
  <si>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</si>
  <si>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</si>
  <si>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</si>
  <si>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</si>
  <si>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</si>
  <si>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</si>
  <si>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</si>
  <si>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</si>
  <si>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</si>
  <si>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</si>
  <si>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</si>
  <si>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</si>
  <si>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</si>
  <si>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</si>
  <si>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</si>
  <si>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</si>
  <si>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</si>
  <si>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</si>
  <si>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</si>
  <si>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</si>
  <si>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</si>
  <si>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</si>
  <si>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</si>
  <si>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</si>
  <si>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</si>
  <si>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</si>
  <si>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</si>
  <si>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</si>
  <si>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</si>
  <si>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</si>
  <si>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</si>
  <si>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</si>
  <si>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</si>
  <si>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</si>
  <si>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</si>
  <si>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</si>
  <si>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</si>
  <si>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</si>
  <si>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</si>
  <si>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</si>
  <si>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</si>
  <si>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</si>
  <si>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</si>
  <si>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</si>
  <si>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</si>
  <si>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</si>
  <si>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</si>
  <si>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</si>
  <si>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</si>
  <si>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</si>
  <si>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</si>
  <si>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</si>
  <si>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</si>
  <si>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</si>
  <si>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</si>
  <si>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</si>
  <si>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</si>
  <si>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</si>
  <si>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</si>
  <si>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</si>
  <si>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</si>
  <si>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</si>
  <si>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</si>
  <si>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</si>
  <si>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</si>
  <si>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</si>
  <si>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</si>
  <si>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</si>
  <si>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</si>
  <si>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</si>
  <si>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</si>
  <si>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</si>
  <si>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</si>
  <si>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</si>
  <si>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</si>
  <si>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</si>
  <si>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</si>
  <si>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</si>
  <si>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</si>
  <si>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</si>
  <si>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</si>
  <si>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</si>
  <si>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</si>
  <si>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</si>
  <si>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</si>
  <si>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</si>
  <si>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</si>
  <si>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</si>
  <si>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</si>
  <si>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</si>
  <si>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</si>
  <si>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</si>
  <si>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</si>
  <si>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</si>
  <si>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</si>
  <si>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</si>
  <si>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</si>
  <si>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</si>
  <si>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</si>
  <si>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</si>
  <si>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</si>
  <si>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</si>
  <si>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</si>
  <si>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</si>
  <si>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</si>
  <si>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</si>
  <si>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</si>
  <si>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</si>
  <si>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</si>
  <si>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</si>
  <si>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</si>
  <si>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</si>
  <si>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</si>
  <si>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</si>
  <si>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</si>
  <si>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</si>
  <si>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</si>
  <si>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</si>
  <si>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</si>
  <si>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</si>
  <si>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</si>
  <si>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</si>
  <si>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</si>
  <si>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</si>
  <si>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</si>
  <si>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</si>
  <si>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</si>
  <si>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</si>
  <si>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</si>
  <si>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</si>
  <si>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</si>
  <si>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</si>
  <si>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</si>
  <si>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</si>
  <si>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</si>
  <si>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</si>
  <si>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</si>
  <si>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</si>
  <si>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</si>
  <si>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</si>
  <si>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</si>
  <si>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</si>
  <si>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</si>
  <si>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</si>
  <si>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</si>
  <si>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</si>
  <si>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</si>
  <si>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</si>
  <si>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</si>
  <si>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</si>
  <si>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</si>
  <si>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</si>
  <si>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</si>
  <si>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</si>
  <si>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</si>
  <si>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</si>
  <si>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</si>
  <si>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</si>
  <si>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</si>
  <si>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</si>
  <si>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</si>
  <si>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</si>
  <si>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</si>
  <si>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</si>
  <si>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</si>
  <si>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</si>
  <si>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</si>
  <si>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</si>
  <si>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</si>
  <si>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</si>
  <si>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</si>
  <si>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</si>
  <si>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</si>
  <si>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</si>
  <si>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</si>
  <si>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</si>
  <si>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</si>
  <si>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</si>
  <si>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</si>
  <si>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</si>
  <si>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</si>
  <si>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</si>
  <si>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</si>
  <si>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</si>
  <si>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</si>
  <si>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</si>
  <si>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</si>
  <si>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</si>
  <si>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</si>
  <si>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</si>
  <si>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</si>
  <si>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</si>
  <si>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</si>
  <si>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</si>
  <si>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</si>
  <si>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</si>
  <si>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</si>
  <si>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</si>
  <si>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</si>
  <si>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</si>
  <si>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</si>
  <si>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</si>
  <si>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</si>
  <si>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</si>
  <si>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</si>
  <si>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</si>
  <si>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</si>
  <si>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</si>
  <si>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</si>
  <si>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</si>
  <si>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</si>
  <si>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</si>
  <si>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</si>
  <si>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</si>
  <si>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</si>
  <si>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</si>
  <si>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</si>
  <si>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</si>
  <si>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</si>
  <si>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</si>
  <si>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</si>
  <si>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</si>
  <si>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</si>
  <si>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</si>
  <si>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</si>
  <si>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</si>
  <si>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</si>
  <si>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</si>
  <si>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</si>
  <si>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</si>
  <si>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</si>
  <si>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</si>
  <si>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</si>
  <si>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</si>
  <si>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</si>
  <si>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</si>
  <si>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</si>
  <si>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</si>
  <si>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</si>
  <si>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</si>
  <si>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</si>
  <si>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</si>
  <si>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</si>
  <si>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</si>
  <si>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</si>
  <si>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</si>
  <si>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</si>
  <si>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</si>
  <si>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</si>
  <si>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</si>
  <si>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</si>
  <si>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</si>
  <si>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</si>
  <si>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</si>
  <si>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</si>
  <si>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</si>
  <si>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</si>
  <si>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</si>
  <si>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</si>
  <si>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</si>
  <si>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</si>
  <si>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</si>
  <si>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</si>
  <si>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</si>
  <si>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</si>
  <si>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</si>
  <si>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</si>
  <si>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</si>
  <si>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</si>
  <si>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</si>
  <si>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</si>
  <si>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</si>
  <si>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</si>
  <si>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</si>
  <si>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</si>
  <si>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</si>
  <si>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</si>
  <si>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</si>
  <si>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</si>
  <si>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</si>
  <si>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</si>
  <si>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</si>
  <si>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</si>
  <si>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</si>
  <si>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</si>
  <si>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</si>
  <si>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</si>
  <si>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</si>
  <si>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</si>
  <si>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</si>
  <si>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</si>
  <si>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</si>
  <si>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</si>
  <si>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</si>
  <si>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</si>
  <si>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</si>
  <si>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</si>
  <si>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</si>
  <si>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</si>
  <si>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</si>
  <si>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</si>
  <si>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</si>
  <si>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</si>
  <si>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</si>
  <si>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</si>
  <si>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</si>
  <si>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</si>
  <si>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</si>
  <si>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</si>
  <si>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</si>
  <si>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</si>
  <si>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</si>
  <si>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</si>
  <si>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</si>
  <si>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</si>
  <si>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</si>
  <si>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</si>
  <si>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</si>
  <si>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</si>
  <si>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</si>
  <si>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</si>
  <si>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</si>
  <si>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</si>
  <si>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</si>
  <si>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</si>
  <si>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</si>
  <si>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</si>
  <si>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</si>
  <si>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</si>
  <si>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</si>
  <si>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</si>
  <si>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</si>
  <si>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</si>
  <si>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</si>
  <si>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</si>
  <si>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</si>
  <si>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</si>
  <si>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</si>
  <si>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</si>
  <si>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</si>
  <si>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</si>
  <si>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</si>
  <si>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</si>
  <si>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</si>
  <si>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</si>
  <si>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</si>
  <si>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</si>
  <si>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</si>
  <si>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</si>
  <si>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</si>
  <si>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</si>
  <si>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</si>
  <si>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</si>
  <si>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</si>
  <si>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</si>
  <si>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</si>
  <si>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</si>
  <si>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</si>
  <si>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</si>
  <si>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</si>
  <si>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</si>
  <si>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</si>
  <si>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</si>
  <si>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</si>
  <si>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</si>
  <si>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</si>
  <si>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</si>
  <si>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</si>
  <si>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</si>
  <si>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</si>
  <si>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</si>
  <si>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</si>
  <si>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</si>
  <si>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</si>
  <si>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</si>
  <si>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</si>
  <si>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</si>
  <si>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</si>
  <si>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</si>
  <si>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</si>
  <si>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</si>
  <si>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</si>
  <si>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</si>
  <si>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</si>
  <si>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</si>
  <si>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</si>
  <si>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</si>
  <si>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</si>
  <si>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</si>
  <si>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</si>
  <si>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</si>
  <si>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</si>
  <si>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</si>
  <si>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</si>
  <si>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</si>
  <si>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</si>
  <si>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</si>
  <si>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</si>
  <si>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</si>
  <si>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</si>
  <si>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</si>
  <si>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</si>
  <si>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</si>
  <si>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</si>
  <si>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</si>
  <si>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</si>
  <si>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</si>
  <si>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</si>
  <si>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</si>
  <si>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</si>
  <si>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</si>
  <si>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</si>
  <si>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</si>
  <si>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</si>
  <si>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</si>
  <si>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</si>
  <si>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</si>
  <si>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</si>
  <si>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</si>
  <si>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</si>
  <si>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</si>
  <si>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</si>
  <si>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</si>
  <si>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</si>
  <si>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</si>
  <si>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</si>
  <si>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</si>
  <si>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</si>
  <si>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</si>
  <si>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</si>
  <si>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</si>
  <si>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</si>
  <si>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</si>
  <si>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</si>
  <si>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</si>
  <si>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</si>
  <si>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</si>
  <si>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</si>
  <si>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</si>
  <si>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</si>
  <si>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</si>
  <si>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</si>
  <si>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</si>
  <si>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</si>
  <si>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</si>
  <si>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</si>
  <si>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</si>
  <si>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</si>
  <si>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</si>
  <si>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</si>
  <si>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</si>
  <si>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</si>
  <si>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</si>
  <si>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</si>
  <si>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</si>
  <si>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</si>
  <si>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</si>
  <si>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</si>
  <si>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</si>
  <si>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</si>
  <si>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</si>
  <si>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</si>
  <si>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</si>
  <si>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</si>
  <si>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</si>
  <si>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</si>
  <si>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</si>
  <si>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</si>
  <si>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</si>
  <si>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</si>
  <si>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</si>
  <si>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</si>
  <si>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</si>
  <si>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</si>
  <si>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</si>
  <si>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</si>
  <si>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</si>
  <si>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</si>
  <si>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</si>
  <si>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</si>
  <si>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</si>
  <si>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</si>
  <si>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</si>
  <si>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</si>
  <si>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</si>
  <si>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</si>
  <si>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</si>
  <si>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</si>
  <si>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</si>
  <si>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</si>
  <si>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</si>
  <si>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</si>
  <si>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</si>
  <si>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</si>
  <si>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</si>
  <si>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</si>
  <si>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</si>
  <si>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</si>
  <si>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</si>
  <si>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</si>
  <si>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</si>
  <si>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</si>
  <si>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</si>
  <si>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</si>
  <si>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</si>
  <si>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</si>
  <si>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</si>
  <si>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</si>
  <si>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</si>
  <si>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</si>
  <si>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</si>
  <si>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</si>
  <si>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</si>
  <si>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</si>
  <si>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</si>
  <si>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</si>
  <si>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</si>
  <si>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</si>
  <si>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</si>
  <si>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</si>
  <si>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</si>
  <si>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</si>
  <si>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</si>
  <si>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</si>
  <si>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</si>
  <si>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</si>
  <si>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</si>
  <si>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</si>
  <si>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</si>
  <si>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</si>
  <si>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</si>
  <si>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</si>
  <si>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</si>
  <si>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</si>
  <si>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</si>
  <si>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</si>
  <si>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</si>
  <si>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</si>
  <si>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</si>
  <si>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</si>
  <si>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</si>
  <si>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</si>
  <si>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</si>
  <si>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</si>
  <si>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</si>
  <si>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</si>
  <si>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</si>
  <si>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</si>
  <si>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</si>
  <si>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</si>
  <si>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</si>
  <si>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</si>
  <si>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</si>
  <si>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</si>
  <si>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</si>
  <si>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</si>
  <si>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</si>
  <si>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</si>
  <si>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</si>
  <si>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</si>
  <si>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</si>
  <si>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</si>
  <si>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</si>
  <si>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</si>
  <si>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</si>
  <si>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</si>
  <si>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</si>
  <si>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</si>
  <si>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</si>
  <si>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</si>
  <si>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</si>
  <si>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</si>
  <si>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</si>
  <si>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</si>
  <si>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</si>
  <si>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</si>
  <si>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</si>
  <si>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</si>
  <si>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</si>
  <si>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</si>
  <si>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</si>
  <si>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</si>
  <si>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</si>
  <si>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</si>
  <si>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</si>
  <si>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</si>
  <si>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</si>
  <si>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</si>
  <si>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</si>
  <si>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</si>
  <si>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</si>
  <si>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</si>
  <si>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</si>
  <si>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</si>
  <si>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</si>
  <si>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</si>
  <si>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</si>
  <si>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</si>
  <si>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</si>
  <si>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</si>
  <si>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</si>
  <si>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</si>
  <si>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</si>
  <si>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</si>
  <si>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</si>
  <si>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</si>
  <si>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</si>
  <si>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</si>
  <si>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</si>
  <si>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</si>
  <si>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</si>
  <si>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</si>
  <si>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</si>
  <si>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</si>
  <si>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</si>
  <si>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</si>
  <si>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</si>
  <si>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</si>
  <si>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</si>
  <si>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</si>
  <si>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</si>
  <si>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</si>
  <si>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</si>
  <si>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</si>
  <si>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</si>
  <si>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</si>
  <si>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</si>
  <si>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</si>
  <si>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</si>
  <si>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</si>
  <si>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</si>
  <si>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</si>
  <si>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</si>
  <si>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</si>
  <si>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</si>
  <si>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</si>
  <si>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</si>
  <si>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</si>
  <si>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</si>
  <si>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</si>
  <si>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</si>
  <si>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</si>
  <si>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</si>
  <si>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</si>
  <si>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</si>
  <si>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</si>
  <si>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</si>
  <si>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</si>
  <si>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</si>
  <si>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</si>
  <si>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</si>
  <si>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</si>
  <si>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</si>
  <si>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</si>
  <si>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</si>
  <si>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</si>
  <si>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</si>
  <si>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</si>
  <si>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</si>
  <si>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</si>
  <si>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</si>
  <si>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</si>
  <si>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</si>
  <si>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</si>
  <si>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</si>
  <si>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</si>
  <si>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</si>
  <si>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</si>
  <si>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</si>
  <si>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</si>
  <si>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</si>
  <si>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</si>
  <si>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</si>
  <si>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</si>
  <si>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</si>
  <si>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</si>
  <si>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</si>
  <si>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</si>
  <si>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</si>
  <si>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</si>
  <si>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</si>
  <si>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</si>
  <si>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</si>
  <si>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</si>
  <si>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</si>
  <si>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</si>
  <si>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</si>
  <si>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</si>
  <si>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</si>
  <si>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</si>
  <si>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</si>
  <si>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</si>
  <si>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</si>
  <si>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</si>
  <si>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</si>
  <si>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</si>
  <si>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</si>
  <si>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</si>
  <si>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</si>
  <si>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</si>
  <si>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</si>
  <si>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</si>
  <si>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</si>
  <si>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</si>
  <si>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</si>
  <si>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</si>
  <si>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</si>
  <si>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</si>
  <si>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</si>
  <si>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</si>
  <si>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</si>
  <si>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</si>
  <si>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</si>
  <si>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</si>
  <si>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</si>
  <si>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</si>
  <si>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</si>
  <si>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</si>
  <si>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</si>
  <si>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</si>
  <si>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</si>
  <si>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</si>
  <si>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</si>
  <si>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</si>
  <si>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</si>
  <si>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</si>
  <si>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</si>
  <si>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</si>
  <si>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</si>
  <si>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</si>
  <si>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</si>
  <si>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</si>
  <si>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</si>
  <si>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</si>
  <si>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</si>
  <si>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</si>
  <si>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</si>
  <si>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</si>
  <si>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</si>
  <si>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</si>
  <si>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</si>
  <si>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</si>
  <si>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</si>
  <si>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</si>
  <si>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</si>
  <si>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</si>
  <si>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</si>
  <si>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</si>
  <si>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</si>
  <si>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</si>
  <si>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</si>
  <si>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</si>
  <si>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</si>
  <si>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</si>
  <si>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</si>
  <si>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</si>
  <si>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</si>
  <si>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</si>
  <si>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</si>
  <si>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</si>
  <si>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</si>
  <si>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</si>
  <si>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</si>
  <si>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</si>
  <si>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</si>
  <si>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</si>
  <si>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</si>
  <si>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</si>
  <si>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</si>
  <si>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</si>
  <si>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</si>
  <si>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</si>
  <si>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</si>
  <si>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</si>
  <si>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</si>
  <si>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</si>
  <si>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</si>
  <si>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</si>
  <si>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</si>
  <si>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</si>
  <si>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</si>
  <si>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</si>
  <si>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</si>
  <si>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</si>
  <si>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</si>
  <si>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</si>
  <si>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</si>
  <si>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</si>
  <si>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</si>
  <si>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</si>
  <si>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</si>
  <si>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</si>
  <si>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</si>
  <si>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</si>
  <si>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</si>
  <si>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</si>
  <si>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</si>
  <si>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</si>
  <si>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</si>
  <si>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</si>
  <si>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</si>
  <si>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</si>
  <si>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</si>
  <si>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</si>
  <si>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</si>
  <si>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</si>
  <si>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</si>
  <si>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</si>
  <si>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</si>
  <si>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</si>
  <si>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</si>
  <si>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</si>
  <si>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</si>
  <si>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</si>
  <si>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</si>
  <si>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</si>
  <si>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</si>
  <si>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</si>
  <si>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</si>
  <si>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</si>
  <si>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</si>
  <si>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</si>
  <si>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</si>
  <si>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</si>
  <si>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</si>
  <si>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</si>
  <si>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</si>
  <si>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</si>
  <si>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</si>
  <si>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</si>
  <si>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</si>
  <si>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</si>
  <si>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</si>
  <si>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</si>
  <si>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</si>
  <si>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</si>
  <si>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</si>
  <si>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</si>
  <si>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</si>
  <si>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</si>
  <si>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</si>
  <si>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</si>
  <si>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</si>
  <si>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</si>
  <si>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</si>
  <si>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</si>
  <si>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</si>
  <si>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</si>
  <si>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</si>
  <si>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</si>
  <si>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</si>
  <si>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</si>
  <si>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</si>
  <si>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</si>
  <si>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</si>
  <si>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</si>
  <si>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</si>
  <si>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</si>
  <si>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</si>
  <si>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</si>
  <si>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</si>
  <si>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</si>
  <si>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</si>
  <si>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</si>
  <si>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</si>
  <si>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</si>
  <si>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</si>
  <si>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</si>
  <si>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</si>
  <si>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</si>
  <si>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</si>
  <si>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</si>
  <si>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</si>
  <si>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</si>
  <si>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</si>
  <si>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</si>
  <si>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</si>
  <si>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</si>
  <si>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</si>
  <si>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</si>
  <si>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</si>
  <si>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</si>
  <si>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</si>
  <si>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</si>
  <si>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</si>
  <si>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</si>
  <si>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</si>
  <si>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</si>
  <si>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</si>
  <si>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</si>
  <si>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</si>
  <si>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</si>
  <si>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</si>
  <si>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</si>
  <si>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</si>
  <si>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</si>
  <si>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</si>
  <si>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</si>
  <si>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</si>
  <si>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</si>
  <si>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</si>
  <si>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</si>
  <si>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</si>
  <si>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</si>
  <si>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</si>
  <si>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</si>
  <si>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</si>
  <si>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</si>
  <si>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</si>
  <si>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</si>
  <si>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</si>
  <si>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</si>
  <si>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</si>
  <si>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</si>
  <si>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</si>
  <si>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</si>
  <si>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</si>
  <si>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</si>
  <si>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</si>
  <si>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</si>
  <si>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</si>
  <si>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</si>
  <si>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</si>
  <si>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</si>
  <si>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</si>
  <si>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</si>
  <si>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</si>
  <si>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</si>
  <si>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</si>
  <si>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</si>
  <si>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</si>
  <si>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</si>
  <si>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</si>
  <si>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</si>
  <si>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</si>
  <si>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</si>
  <si>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</si>
  <si>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</si>
  <si>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</si>
  <si>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</si>
  <si>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</si>
  <si>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</si>
  <si>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</si>
  <si>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</si>
  <si>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</si>
  <si>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</si>
  <si>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</si>
  <si>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</si>
  <si>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</si>
  <si>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</si>
  <si>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</si>
  <si>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</si>
  <si>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</si>
  <si>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</si>
  <si>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</si>
  <si>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</si>
  <si>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</si>
  <si>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</si>
  <si>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</si>
  <si>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</si>
  <si>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</si>
  <si>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</si>
  <si>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</si>
  <si>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</si>
  <si>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</si>
  <si>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</si>
  <si>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</si>
  <si>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</si>
  <si>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</si>
  <si>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</si>
  <si>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</si>
  <si>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</si>
  <si>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</si>
  <si>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</si>
  <si>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</si>
  <si>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</si>
  <si>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</si>
  <si>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</si>
  <si>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</si>
  <si>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</si>
  <si>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</si>
  <si>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</si>
  <si>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</si>
  <si>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</si>
  <si>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</si>
  <si>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</si>
  <si>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</si>
  <si>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</si>
  <si>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</si>
  <si>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</si>
  <si>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</si>
  <si>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</si>
  <si>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</si>
  <si>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</si>
  <si>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</si>
  <si>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</si>
  <si>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</si>
  <si>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</si>
  <si>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</si>
  <si>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</si>
  <si>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</si>
  <si>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</si>
  <si>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</si>
  <si>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</si>
  <si>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</si>
  <si>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</si>
  <si>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</si>
  <si>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</si>
  <si>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</si>
  <si>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</si>
  <si>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</si>
  <si>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</si>
  <si>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</si>
  <si>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</si>
  <si>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</si>
  <si>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</si>
  <si>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</si>
  <si>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</si>
  <si>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</si>
  <si>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</si>
  <si>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</si>
  <si>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</si>
  <si>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</si>
  <si>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</si>
  <si>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</si>
  <si>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</si>
  <si>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</si>
  <si>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</si>
  <si>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</si>
  <si>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</si>
  <si>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</si>
  <si>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</si>
  <si>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</si>
  <si>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</si>
  <si>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</si>
  <si>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</si>
  <si>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</si>
  <si>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</si>
  <si>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</si>
  <si>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</si>
  <si>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</si>
  <si>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</si>
  <si>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</si>
  <si>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</si>
  <si>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</si>
  <si>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</si>
  <si>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</si>
  <si>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</si>
  <si>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</si>
  <si>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</si>
  <si>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</si>
  <si>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</si>
  <si>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</si>
  <si>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</si>
  <si>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</si>
  <si>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</si>
  <si>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</si>
  <si>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</si>
  <si>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</si>
  <si>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</si>
  <si>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</si>
  <si>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</si>
  <si>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</si>
  <si>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</si>
  <si>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</si>
  <si>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</si>
  <si>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</si>
  <si>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</si>
  <si>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</si>
  <si>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</si>
  <si>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</si>
  <si>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</si>
  <si>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</si>
  <si>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</si>
  <si>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</si>
  <si>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</si>
  <si>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</si>
  <si>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</si>
  <si>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</si>
  <si>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</si>
  <si>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</si>
  <si>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</si>
  <si>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</si>
  <si>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</si>
  <si>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</si>
  <si>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</si>
  <si>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</si>
  <si>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</si>
  <si>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</si>
  <si>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</si>
  <si>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</si>
  <si>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</si>
  <si>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</si>
  <si>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</si>
  <si>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</si>
  <si>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</si>
  <si>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</si>
  <si>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</si>
  <si>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</si>
  <si>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</si>
  <si>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</si>
  <si>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</si>
  <si>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</si>
  <si>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</si>
  <si>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</si>
  <si>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</si>
  <si>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</si>
  <si>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</si>
  <si>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</si>
  <si>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</si>
  <si>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</si>
  <si>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</si>
  <si>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</si>
  <si>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</si>
  <si>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</si>
  <si>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</si>
  <si>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</si>
  <si>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</si>
  <si>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</si>
  <si>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</si>
  <si>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</si>
  <si>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</si>
  <si>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</si>
  <si>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</si>
  <si>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</si>
  <si>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</si>
  <si>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</si>
  <si>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</si>
  <si>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</si>
  <si>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</si>
  <si>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</si>
  <si>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</si>
  <si>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</si>
  <si>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</si>
  <si>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</si>
  <si>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</si>
  <si>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</si>
  <si>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</si>
  <si>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</si>
  <si>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</si>
  <si>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</si>
  <si>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</si>
  <si>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</si>
  <si>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</si>
  <si>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</si>
  <si>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</si>
  <si>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</si>
  <si>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</si>
  <si>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</si>
  <si>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</si>
  <si>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</si>
  <si>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</si>
  <si>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</si>
  <si>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</si>
  <si>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</si>
  <si>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</si>
  <si>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</si>
  <si>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</si>
  <si>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</si>
  <si>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</si>
  <si>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</si>
  <si>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</si>
  <si>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</si>
  <si>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</si>
  <si>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</si>
  <si>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</si>
  <si>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</si>
  <si>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</si>
  <si>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</si>
  <si>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</si>
  <si>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</si>
  <si>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</si>
  <si>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</si>
  <si>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</si>
  <si>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</si>
  <si>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</si>
  <si>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</si>
  <si>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</si>
  <si>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</si>
  <si>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</si>
  <si>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</si>
  <si>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</si>
  <si>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</si>
  <si>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</si>
  <si>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</si>
  <si>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</si>
  <si>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</si>
  <si>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</si>
  <si>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</si>
  <si>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</si>
  <si>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</si>
  <si>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</si>
  <si>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</si>
  <si>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</si>
  <si>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</si>
  <si>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</si>
  <si>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</si>
  <si>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</si>
  <si>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</si>
  <si>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</si>
  <si>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</si>
  <si>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</si>
  <si>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</si>
  <si>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</si>
  <si>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</si>
  <si>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</si>
  <si>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</si>
  <si>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</si>
  <si>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</si>
  <si>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</si>
  <si>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</si>
  <si>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</si>
  <si>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</si>
  <si>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</si>
  <si>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</si>
  <si>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</si>
  <si>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</si>
  <si>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</si>
  <si>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</si>
  <si>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</si>
  <si>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</si>
  <si>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</si>
  <si>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</si>
  <si>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</si>
  <si>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</si>
  <si>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</si>
  <si>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</si>
  <si>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</si>
  <si>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</si>
  <si>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</si>
  <si>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</si>
  <si>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</si>
  <si>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</si>
  <si>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</si>
  <si>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</si>
  <si>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</si>
  <si>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</si>
  <si>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</si>
  <si>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</si>
  <si>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</si>
  <si>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</si>
  <si>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</si>
  <si>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</si>
  <si>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</si>
  <si>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</si>
  <si>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</si>
  <si>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</si>
  <si>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</si>
  <si>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</si>
  <si>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</si>
  <si>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</si>
  <si>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</si>
  <si>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</si>
  <si>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</si>
  <si>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</si>
  <si>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</si>
  <si>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</si>
  <si>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</si>
  <si>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</si>
  <si>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</si>
  <si>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</si>
  <si>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</si>
  <si>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</si>
  <si>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</si>
  <si>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</si>
  <si>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</si>
  <si>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</si>
  <si>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</si>
  <si>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</si>
  <si>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</si>
  <si>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</si>
  <si>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</si>
  <si>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</si>
  <si>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</si>
  <si>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</si>
  <si>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</si>
  <si>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</si>
  <si>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</si>
  <si>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</si>
  <si>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</si>
  <si>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</si>
  <si>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</si>
  <si>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</si>
  <si>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</si>
  <si>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</si>
  <si>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</si>
  <si>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</si>
  <si>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</si>
  <si>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</si>
  <si>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</si>
  <si>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</si>
  <si>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</si>
  <si>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</si>
  <si>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</si>
  <si>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</si>
  <si>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</si>
  <si>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</si>
  <si>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</si>
  <si>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</si>
  <si>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</si>
  <si>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</si>
  <si>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</si>
  <si>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</si>
  <si>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</si>
  <si>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</si>
  <si>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</si>
  <si>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</si>
  <si>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</si>
  <si>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</si>
  <si>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</si>
  <si>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</si>
  <si>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</si>
  <si>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</si>
  <si>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</si>
  <si>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</si>
  <si>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</si>
  <si>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</si>
  <si>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</si>
  <si>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</si>
  <si>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</si>
  <si>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</si>
  <si>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</si>
  <si>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</si>
  <si>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</si>
  <si>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</si>
  <si>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</si>
  <si>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</si>
  <si>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</si>
  <si>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</si>
  <si>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</si>
  <si>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</si>
  <si>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</si>
  <si>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</si>
  <si>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</si>
  <si>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</si>
  <si>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</si>
  <si>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</si>
  <si>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</si>
  <si>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</si>
  <si>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</si>
  <si>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</si>
  <si>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</si>
  <si>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</si>
  <si>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</si>
  <si>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</si>
  <si>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</si>
  <si>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</si>
  <si>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</si>
  <si>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</si>
  <si>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</si>
  <si>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</si>
  <si>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</si>
  <si>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</si>
  <si>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</si>
  <si>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</si>
  <si>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</si>
  <si>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</si>
  <si>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</si>
  <si>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</si>
  <si>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</si>
  <si>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</si>
  <si>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</si>
  <si>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</si>
  <si>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</si>
  <si>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</si>
  <si>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</si>
  <si>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</si>
  <si>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</si>
  <si>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</si>
  <si>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</si>
  <si>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</si>
  <si>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</si>
  <si>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</si>
  <si>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</si>
  <si>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</si>
  <si>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</si>
  <si>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</si>
  <si>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</si>
  <si>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</si>
  <si>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</si>
  <si>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</si>
  <si>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</si>
  <si>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</si>
  <si>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</si>
  <si>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</si>
  <si>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</si>
  <si>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</si>
  <si>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</si>
  <si>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</si>
  <si>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</si>
  <si>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</si>
  <si>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</si>
  <si>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</si>
  <si>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</si>
  <si>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</si>
  <si>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</si>
  <si>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</si>
  <si>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</si>
  <si>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</si>
  <si>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</si>
  <si>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</si>
  <si>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</si>
  <si>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</si>
  <si>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</si>
  <si>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</si>
  <si>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</si>
  <si>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</si>
  <si>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</si>
  <si>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</si>
  <si>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</si>
  <si>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</si>
  <si>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</si>
  <si>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</si>
  <si>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</si>
  <si>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</si>
  <si>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</si>
  <si>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</si>
  <si>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</si>
  <si>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</si>
  <si>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</si>
  <si>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</si>
  <si>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</si>
  <si>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</si>
  <si>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</si>
  <si>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</si>
  <si>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</si>
  <si>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</si>
  <si>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В.В. Клунник</t>
  </si>
  <si>
    <t>5 січня 2016 року</t>
  </si>
  <si>
    <t>2015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</si>
  <si>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</si>
  <si>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</si>
  <si>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</si>
  <si>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</t>
  </si>
  <si>
    <t>(05354) 2-14-14</t>
  </si>
  <si>
    <t>С.А. Киричок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</si>
</sst>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selection activeCell="C6" sqref="C6:C1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47.281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2" width="5.8515625" style="0" customWidth="1"/>
    <col min="53" max="53" width="7.00390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44</v>
      </c>
      <c r="F31" s="26">
        <f aca="true" t="shared" si="1" ref="F31:BM31">SUM(F32:F95)</f>
        <v>28</v>
      </c>
      <c r="G31" s="26">
        <f t="shared" si="1"/>
        <v>0</v>
      </c>
      <c r="H31" s="26">
        <f t="shared" si="1"/>
        <v>1</v>
      </c>
      <c r="I31" s="26">
        <f t="shared" si="1"/>
        <v>15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12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9</v>
      </c>
      <c r="AH31" s="26">
        <f t="shared" si="1"/>
        <v>14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23</v>
      </c>
      <c r="F48" s="29">
        <v>13</v>
      </c>
      <c r="G48" s="29"/>
      <c r="H48" s="29">
        <v>1</v>
      </c>
      <c r="I48" s="29">
        <v>9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6</v>
      </c>
      <c r="AH48" s="29">
        <v>7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>
        <v>1</v>
      </c>
      <c r="AV48" s="29"/>
      <c r="AW48" s="29"/>
      <c r="AX48" s="29"/>
      <c r="AY48" s="29">
        <v>1</v>
      </c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14</v>
      </c>
      <c r="F49" s="29">
        <v>8</v>
      </c>
      <c r="G49" s="29"/>
      <c r="H49" s="29"/>
      <c r="I49" s="29">
        <v>6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6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</v>
      </c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79</v>
      </c>
      <c r="F202" s="26">
        <f t="shared" si="5"/>
        <v>71</v>
      </c>
      <c r="G202" s="26">
        <f t="shared" si="5"/>
        <v>0</v>
      </c>
      <c r="H202" s="26">
        <f t="shared" si="5"/>
        <v>0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5</v>
      </c>
      <c r="S202" s="26">
        <f t="shared" si="5"/>
        <v>0</v>
      </c>
      <c r="T202" s="26">
        <f t="shared" si="5"/>
        <v>5</v>
      </c>
      <c r="U202" s="26">
        <f t="shared" si="5"/>
        <v>2</v>
      </c>
      <c r="V202" s="26">
        <f t="shared" si="5"/>
        <v>1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18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37</v>
      </c>
      <c r="AL202" s="26">
        <f t="shared" si="6"/>
        <v>2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5</v>
      </c>
      <c r="AQ202" s="26">
        <f t="shared" si="6"/>
        <v>0</v>
      </c>
      <c r="AR202" s="26">
        <f t="shared" si="6"/>
        <v>11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1</v>
      </c>
      <c r="AW202" s="26">
        <f t="shared" si="6"/>
        <v>1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18</v>
      </c>
      <c r="F203" s="29">
        <v>17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13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2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28</v>
      </c>
      <c r="F204" s="29">
        <v>24</v>
      </c>
      <c r="G204" s="29"/>
      <c r="H204" s="29"/>
      <c r="I204" s="29">
        <v>4</v>
      </c>
      <c r="J204" s="29"/>
      <c r="K204" s="29"/>
      <c r="L204" s="29"/>
      <c r="M204" s="29"/>
      <c r="N204" s="29"/>
      <c r="O204" s="29"/>
      <c r="P204" s="29"/>
      <c r="Q204" s="29"/>
      <c r="R204" s="29">
        <v>4</v>
      </c>
      <c r="S204" s="29"/>
      <c r="T204" s="29">
        <v>2</v>
      </c>
      <c r="U204" s="29">
        <v>2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3</v>
      </c>
      <c r="AH204" s="29">
        <v>4</v>
      </c>
      <c r="AI204" s="29"/>
      <c r="AJ204" s="29"/>
      <c r="AK204" s="29">
        <v>14</v>
      </c>
      <c r="AL204" s="29"/>
      <c r="AM204" s="29">
        <v>1</v>
      </c>
      <c r="AN204" s="29"/>
      <c r="AO204" s="29"/>
      <c r="AP204" s="29"/>
      <c r="AQ204" s="29"/>
      <c r="AR204" s="29">
        <v>2</v>
      </c>
      <c r="AS204" s="29">
        <v>2</v>
      </c>
      <c r="AT204" s="29"/>
      <c r="AU204" s="29">
        <v>2</v>
      </c>
      <c r="AV204" s="29">
        <v>1</v>
      </c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7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19</v>
      </c>
      <c r="F205" s="29">
        <v>18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2</v>
      </c>
      <c r="U205" s="29"/>
      <c r="V205" s="29">
        <v>1</v>
      </c>
      <c r="W205" s="29"/>
      <c r="X205" s="29">
        <v>1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15</v>
      </c>
      <c r="AL205" s="29"/>
      <c r="AM205" s="29"/>
      <c r="AN205" s="29"/>
      <c r="AO205" s="29"/>
      <c r="AP205" s="29"/>
      <c r="AQ205" s="29"/>
      <c r="AR205" s="29">
        <v>4</v>
      </c>
      <c r="AS205" s="29">
        <v>1</v>
      </c>
      <c r="AT205" s="29"/>
      <c r="AU205" s="29">
        <v>1</v>
      </c>
      <c r="AV205" s="29"/>
      <c r="AW205" s="29">
        <v>1</v>
      </c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1</v>
      </c>
      <c r="G208" s="29"/>
      <c r="H208" s="29"/>
      <c r="I208" s="29">
        <v>2</v>
      </c>
      <c r="J208" s="29"/>
      <c r="K208" s="29"/>
      <c r="L208" s="29"/>
      <c r="M208" s="29">
        <v>2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>
        <v>2</v>
      </c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2</v>
      </c>
      <c r="F229" s="29">
        <v>2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2</v>
      </c>
      <c r="F230" s="29">
        <v>2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2</v>
      </c>
      <c r="AL230" s="29"/>
      <c r="AM230" s="29"/>
      <c r="AN230" s="29"/>
      <c r="AO230" s="29"/>
      <c r="AP230" s="29">
        <v>2</v>
      </c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>
        <v>1</v>
      </c>
      <c r="F243" s="29">
        <v>1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>
        <v>1</v>
      </c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4</v>
      </c>
      <c r="F366" s="29">
        <f aca="true" t="shared" si="8" ref="F366:BM366">SUM(F367:F406)</f>
        <v>4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1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1</v>
      </c>
      <c r="F380" s="29">
        <v>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>
        <v>1</v>
      </c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3</v>
      </c>
      <c r="F394" s="29">
        <v>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</v>
      </c>
      <c r="AI394" s="29"/>
      <c r="AJ394" s="29"/>
      <c r="AK394" s="29">
        <v>1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3</v>
      </c>
      <c r="F465" s="26">
        <f aca="true" t="shared" si="10" ref="F465:BM465">SUM(F466:F475)</f>
        <v>3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2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>
        <v>1</v>
      </c>
      <c r="F467" s="29">
        <v>1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>
        <v>1</v>
      </c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2</v>
      </c>
      <c r="F469" s="29">
        <v>2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>
        <v>2</v>
      </c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18</v>
      </c>
      <c r="F476" s="26">
        <f aca="true" t="shared" si="11" ref="F476:BM476">SUM(F477:F515)</f>
        <v>17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4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6</v>
      </c>
      <c r="AI476" s="26">
        <f t="shared" si="11"/>
        <v>0</v>
      </c>
      <c r="AJ476" s="26">
        <f t="shared" si="11"/>
        <v>0</v>
      </c>
      <c r="AK476" s="26">
        <f t="shared" si="11"/>
        <v>6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6</v>
      </c>
      <c r="AS476" s="26">
        <f t="shared" si="11"/>
        <v>4</v>
      </c>
      <c r="AT476" s="26">
        <f t="shared" si="11"/>
        <v>0</v>
      </c>
      <c r="AU476" s="26">
        <f t="shared" si="11"/>
        <v>4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4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6</v>
      </c>
      <c r="F503" s="29">
        <v>5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5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3</v>
      </c>
      <c r="F508" s="29">
        <v>3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1</v>
      </c>
      <c r="AL508" s="29">
        <v>1</v>
      </c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7</v>
      </c>
      <c r="F509" s="29">
        <v>7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4</v>
      </c>
      <c r="U509" s="29"/>
      <c r="V509" s="29"/>
      <c r="W509" s="29"/>
      <c r="X509" s="29"/>
      <c r="Y509" s="29">
        <v>4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>
        <v>6</v>
      </c>
      <c r="AS509" s="29">
        <v>4</v>
      </c>
      <c r="AT509" s="29"/>
      <c r="AU509" s="29">
        <v>4</v>
      </c>
      <c r="AV509" s="29"/>
      <c r="AW509" s="29"/>
      <c r="AX509" s="29"/>
      <c r="AY509" s="29"/>
      <c r="AZ509" s="29">
        <v>4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2</v>
      </c>
      <c r="F544" s="29">
        <v>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2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>
        <v>1</v>
      </c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22</v>
      </c>
      <c r="F558" s="26">
        <f aca="true" t="shared" si="14" ref="F558:BM558">SUM(F560:F622)</f>
        <v>20</v>
      </c>
      <c r="G558" s="26">
        <f t="shared" si="14"/>
        <v>0</v>
      </c>
      <c r="H558" s="26">
        <f t="shared" si="14"/>
        <v>0</v>
      </c>
      <c r="I558" s="26">
        <f t="shared" si="14"/>
        <v>2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16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4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3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21</v>
      </c>
      <c r="F559" s="26">
        <f aca="true" t="shared" si="15" ref="F559:BM559">SUM(F560:F599)</f>
        <v>19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15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4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3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3</v>
      </c>
      <c r="F566" s="29">
        <v>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>
        <v>1</v>
      </c>
      <c r="AR566" s="29">
        <v>1</v>
      </c>
      <c r="AS566" s="29">
        <v>1</v>
      </c>
      <c r="AT566" s="29"/>
      <c r="AU566" s="29">
        <v>1</v>
      </c>
      <c r="AV566" s="29"/>
      <c r="AW566" s="29"/>
      <c r="AX566" s="29"/>
      <c r="AY566" s="29">
        <v>1</v>
      </c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3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10</v>
      </c>
      <c r="F571" s="29">
        <v>9</v>
      </c>
      <c r="G571" s="29"/>
      <c r="H571" s="29"/>
      <c r="I571" s="29">
        <v>1</v>
      </c>
      <c r="J571" s="29"/>
      <c r="K571" s="29"/>
      <c r="L571" s="29"/>
      <c r="M571" s="29">
        <v>1</v>
      </c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3</v>
      </c>
      <c r="AI571" s="29"/>
      <c r="AJ571" s="29"/>
      <c r="AK571" s="29">
        <v>6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4</v>
      </c>
      <c r="F574" s="29">
        <v>3</v>
      </c>
      <c r="G574" s="29"/>
      <c r="H574" s="29"/>
      <c r="I574" s="29">
        <v>1</v>
      </c>
      <c r="J574" s="29"/>
      <c r="K574" s="29"/>
      <c r="L574" s="29"/>
      <c r="M574" s="29"/>
      <c r="N574" s="29"/>
      <c r="O574" s="29"/>
      <c r="P574" s="29"/>
      <c r="Q574" s="29">
        <v>1</v>
      </c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3</v>
      </c>
      <c r="AL574" s="29"/>
      <c r="AM574" s="29"/>
      <c r="AN574" s="29"/>
      <c r="AO574" s="29"/>
      <c r="AP574" s="29"/>
      <c r="AQ574" s="29"/>
      <c r="AR574" s="29">
        <v>2</v>
      </c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</v>
      </c>
      <c r="F575" s="29">
        <v>2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7</v>
      </c>
      <c r="F623" s="26">
        <f aca="true" t="shared" si="16" ref="F623:BM623">SUM(F624:F643)</f>
        <v>7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7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7</v>
      </c>
      <c r="F640" s="29">
        <v>7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7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1</v>
      </c>
      <c r="F697" s="29">
        <v>1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20" ref="F771:BM771">SUM(F772:F832)</f>
        <v>3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1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1</v>
      </c>
      <c r="F797" s="29">
        <v>1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>
        <v>1</v>
      </c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188</v>
      </c>
      <c r="F1577" s="69">
        <f t="shared" si="23"/>
        <v>161</v>
      </c>
      <c r="G1577" s="69">
        <f t="shared" si="23"/>
        <v>0</v>
      </c>
      <c r="H1577" s="69">
        <f t="shared" si="23"/>
        <v>1</v>
      </c>
      <c r="I1577" s="69">
        <f t="shared" si="23"/>
        <v>26</v>
      </c>
      <c r="J1577" s="69">
        <f t="shared" si="23"/>
        <v>0</v>
      </c>
      <c r="K1577" s="69">
        <f t="shared" si="23"/>
        <v>0</v>
      </c>
      <c r="L1577" s="69">
        <f t="shared" si="23"/>
        <v>4</v>
      </c>
      <c r="M1577" s="69">
        <f t="shared" si="23"/>
        <v>3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17</v>
      </c>
      <c r="S1577" s="69">
        <f t="shared" si="23"/>
        <v>0</v>
      </c>
      <c r="T1577" s="69">
        <f t="shared" si="23"/>
        <v>12</v>
      </c>
      <c r="U1577" s="69">
        <f t="shared" si="23"/>
        <v>2</v>
      </c>
      <c r="V1577" s="69">
        <f t="shared" si="23"/>
        <v>1</v>
      </c>
      <c r="W1577" s="69">
        <f t="shared" si="23"/>
        <v>0</v>
      </c>
      <c r="X1577" s="69">
        <f t="shared" si="23"/>
        <v>3</v>
      </c>
      <c r="Y1577" s="69">
        <f t="shared" si="23"/>
        <v>6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4</v>
      </c>
      <c r="AE1577" s="69">
        <f t="shared" si="23"/>
        <v>0</v>
      </c>
      <c r="AF1577" s="69">
        <f t="shared" si="23"/>
        <v>0</v>
      </c>
      <c r="AG1577" s="69">
        <f t="shared" si="23"/>
        <v>17</v>
      </c>
      <c r="AH1577" s="69">
        <f t="shared" si="23"/>
        <v>48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74</v>
      </c>
      <c r="AL1577" s="69">
        <f t="shared" si="24"/>
        <v>5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7</v>
      </c>
      <c r="AQ1577" s="69">
        <f t="shared" si="24"/>
        <v>1</v>
      </c>
      <c r="AR1577" s="69">
        <f t="shared" si="24"/>
        <v>22</v>
      </c>
      <c r="AS1577" s="69">
        <f t="shared" si="24"/>
        <v>11</v>
      </c>
      <c r="AT1577" s="69">
        <f t="shared" si="24"/>
        <v>0</v>
      </c>
      <c r="AU1577" s="69">
        <f t="shared" si="24"/>
        <v>9</v>
      </c>
      <c r="AV1577" s="69">
        <f t="shared" si="24"/>
        <v>1</v>
      </c>
      <c r="AW1577" s="69">
        <f t="shared" si="24"/>
        <v>1</v>
      </c>
      <c r="AX1577" s="69">
        <f t="shared" si="24"/>
        <v>0</v>
      </c>
      <c r="AY1577" s="69">
        <f t="shared" si="24"/>
        <v>3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18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56</v>
      </c>
      <c r="F1578" s="26">
        <v>38</v>
      </c>
      <c r="G1578" s="26"/>
      <c r="H1578" s="26">
        <v>1</v>
      </c>
      <c r="I1578" s="26">
        <v>17</v>
      </c>
      <c r="J1578" s="26"/>
      <c r="K1578" s="26"/>
      <c r="L1578" s="26">
        <v>4</v>
      </c>
      <c r="M1578" s="26"/>
      <c r="N1578" s="26"/>
      <c r="O1578" s="26"/>
      <c r="P1578" s="26"/>
      <c r="Q1578" s="26">
        <v>1</v>
      </c>
      <c r="R1578" s="26">
        <v>12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3</v>
      </c>
      <c r="AE1578" s="29"/>
      <c r="AF1578" s="29"/>
      <c r="AG1578" s="29">
        <v>10</v>
      </c>
      <c r="AH1578" s="29">
        <v>20</v>
      </c>
      <c r="AI1578" s="29"/>
      <c r="AJ1578" s="29"/>
      <c r="AK1578" s="29">
        <v>4</v>
      </c>
      <c r="AL1578" s="29">
        <v>1</v>
      </c>
      <c r="AM1578" s="29"/>
      <c r="AN1578" s="29"/>
      <c r="AO1578" s="29"/>
      <c r="AP1578" s="29"/>
      <c r="AQ1578" s="29"/>
      <c r="AR1578" s="29">
        <v>2</v>
      </c>
      <c r="AS1578" s="29">
        <v>2</v>
      </c>
      <c r="AT1578" s="29"/>
      <c r="AU1578" s="29">
        <v>1</v>
      </c>
      <c r="AV1578" s="29"/>
      <c r="AW1578" s="29"/>
      <c r="AX1578" s="29"/>
      <c r="AY1578" s="29">
        <v>1</v>
      </c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87</v>
      </c>
      <c r="F1579" s="26">
        <v>79</v>
      </c>
      <c r="G1579" s="26"/>
      <c r="H1579" s="26"/>
      <c r="I1579" s="26">
        <v>8</v>
      </c>
      <c r="J1579" s="26"/>
      <c r="K1579" s="26"/>
      <c r="L1579" s="26"/>
      <c r="M1579" s="26">
        <v>3</v>
      </c>
      <c r="N1579" s="26"/>
      <c r="O1579" s="26"/>
      <c r="P1579" s="26"/>
      <c r="Q1579" s="26"/>
      <c r="R1579" s="26">
        <v>5</v>
      </c>
      <c r="S1579" s="26"/>
      <c r="T1579" s="29">
        <v>2</v>
      </c>
      <c r="U1579" s="29">
        <v>2</v>
      </c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7</v>
      </c>
      <c r="AH1579" s="29">
        <v>26</v>
      </c>
      <c r="AI1579" s="29"/>
      <c r="AJ1579" s="29"/>
      <c r="AK1579" s="29">
        <v>39</v>
      </c>
      <c r="AL1579" s="29">
        <v>4</v>
      </c>
      <c r="AM1579" s="29">
        <v>1</v>
      </c>
      <c r="AN1579" s="29"/>
      <c r="AO1579" s="29"/>
      <c r="AP1579" s="29">
        <v>1</v>
      </c>
      <c r="AQ1579" s="29"/>
      <c r="AR1579" s="29">
        <v>6</v>
      </c>
      <c r="AS1579" s="29">
        <v>2</v>
      </c>
      <c r="AT1579" s="29"/>
      <c r="AU1579" s="29">
        <v>2</v>
      </c>
      <c r="AV1579" s="29">
        <v>1</v>
      </c>
      <c r="AW1579" s="29"/>
      <c r="AX1579" s="29"/>
      <c r="AY1579" s="29">
        <v>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9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44</v>
      </c>
      <c r="F1580" s="26">
        <v>43</v>
      </c>
      <c r="G1580" s="26"/>
      <c r="H1580" s="26"/>
      <c r="I1580" s="26">
        <v>1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/>
      <c r="S1580" s="26"/>
      <c r="T1580" s="29">
        <v>9</v>
      </c>
      <c r="U1580" s="29"/>
      <c r="V1580" s="29">
        <v>1</v>
      </c>
      <c r="W1580" s="29"/>
      <c r="X1580" s="29">
        <v>3</v>
      </c>
      <c r="Y1580" s="29">
        <v>5</v>
      </c>
      <c r="Z1580" s="29"/>
      <c r="AA1580" s="29"/>
      <c r="AB1580" s="29"/>
      <c r="AC1580" s="29"/>
      <c r="AD1580" s="29">
        <v>1</v>
      </c>
      <c r="AE1580" s="29"/>
      <c r="AF1580" s="29"/>
      <c r="AG1580" s="29"/>
      <c r="AH1580" s="29">
        <v>2</v>
      </c>
      <c r="AI1580" s="29"/>
      <c r="AJ1580" s="29"/>
      <c r="AK1580" s="29">
        <v>31</v>
      </c>
      <c r="AL1580" s="29"/>
      <c r="AM1580" s="29"/>
      <c r="AN1580" s="29"/>
      <c r="AO1580" s="29"/>
      <c r="AP1580" s="29">
        <v>6</v>
      </c>
      <c r="AQ1580" s="29">
        <v>1</v>
      </c>
      <c r="AR1580" s="29">
        <v>14</v>
      </c>
      <c r="AS1580" s="29">
        <v>7</v>
      </c>
      <c r="AT1580" s="29"/>
      <c r="AU1580" s="29">
        <v>6</v>
      </c>
      <c r="AV1580" s="29"/>
      <c r="AW1580" s="29">
        <v>1</v>
      </c>
      <c r="AX1580" s="29"/>
      <c r="AY1580" s="29">
        <v>1</v>
      </c>
      <c r="AZ1580" s="29">
        <v>4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9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>
        <v>1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16</v>
      </c>
      <c r="F1583" s="26">
        <v>14</v>
      </c>
      <c r="G1583" s="26"/>
      <c r="H1583" s="26"/>
      <c r="I1583" s="26">
        <v>2</v>
      </c>
      <c r="J1583" s="26"/>
      <c r="K1583" s="26"/>
      <c r="L1583" s="26"/>
      <c r="M1583" s="26">
        <v>1</v>
      </c>
      <c r="N1583" s="26"/>
      <c r="O1583" s="26"/>
      <c r="P1583" s="26"/>
      <c r="Q1583" s="26"/>
      <c r="R1583" s="26">
        <v>1</v>
      </c>
      <c r="S1583" s="26"/>
      <c r="T1583" s="29">
        <v>4</v>
      </c>
      <c r="U1583" s="29"/>
      <c r="V1583" s="29">
        <v>1</v>
      </c>
      <c r="W1583" s="29"/>
      <c r="X1583" s="29"/>
      <c r="Y1583" s="29">
        <v>3</v>
      </c>
      <c r="Z1583" s="29"/>
      <c r="AA1583" s="29"/>
      <c r="AB1583" s="29"/>
      <c r="AC1583" s="29"/>
      <c r="AD1583" s="29"/>
      <c r="AE1583" s="29"/>
      <c r="AF1583" s="29"/>
      <c r="AG1583" s="29">
        <v>3</v>
      </c>
      <c r="AH1583" s="29"/>
      <c r="AI1583" s="29"/>
      <c r="AJ1583" s="29"/>
      <c r="AK1583" s="29">
        <v>5</v>
      </c>
      <c r="AL1583" s="29">
        <v>1</v>
      </c>
      <c r="AM1583" s="29">
        <v>1</v>
      </c>
      <c r="AN1583" s="29"/>
      <c r="AO1583" s="29"/>
      <c r="AP1583" s="29"/>
      <c r="AQ1583" s="29"/>
      <c r="AR1583" s="29">
        <v>8</v>
      </c>
      <c r="AS1583" s="29">
        <v>4</v>
      </c>
      <c r="AT1583" s="29"/>
      <c r="AU1583" s="29">
        <v>4</v>
      </c>
      <c r="AV1583" s="29"/>
      <c r="AW1583" s="29">
        <v>1</v>
      </c>
      <c r="AX1583" s="29"/>
      <c r="AY1583" s="29"/>
      <c r="AZ1583" s="29">
        <v>3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6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2435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2427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2434</v>
      </c>
      <c r="BC1594" s="176"/>
      <c r="BD1594" s="176"/>
      <c r="BF1594" s="177" t="s">
        <v>2428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5" r:id="rId1"/>
  <headerFooter>
    <oddFooter>&amp;L223CF3CB&amp;CФорма № 6-8, Підрозділ: Гадяцький районний суд Полтавської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7">
      <selection activeCell="I14" sqref="I14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53.8515625" style="0" customWidth="1"/>
    <col min="4" max="4" width="3.421875" style="0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7" width="7.57421875" style="0" customWidth="1"/>
    <col min="38" max="38" width="8.57421875" style="0" customWidth="1"/>
    <col min="39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45" width="5.8515625" style="0" customWidth="1"/>
    <col min="46" max="46" width="8.421875" style="0" customWidth="1"/>
    <col min="47" max="53" width="5.8515625" style="0" customWidth="1"/>
    <col min="54" max="54" width="9.57421875" style="0" customWidth="1"/>
    <col min="55" max="55" width="5.8515625" style="0" customWidth="1"/>
    <col min="56" max="56" width="8.28125" style="0" customWidth="1"/>
    <col min="57" max="65" width="5.8515625" style="0" customWidth="1"/>
    <col min="66" max="66" width="12.28125" style="0" customWidth="1"/>
    <col min="67" max="67" width="12.0039062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52.5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18.7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19.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28</v>
      </c>
      <c r="F31" s="26">
        <f aca="true" t="shared" si="1" ref="F31:BQ31">SUM(F32:F95)</f>
        <v>28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6</v>
      </c>
      <c r="R31" s="26">
        <f t="shared" si="1"/>
        <v>12</v>
      </c>
      <c r="S31" s="26">
        <f t="shared" si="1"/>
        <v>6</v>
      </c>
      <c r="T31" s="26">
        <f t="shared" si="1"/>
        <v>2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10</v>
      </c>
      <c r="AG31" s="26">
        <f t="shared" si="1"/>
        <v>4</v>
      </c>
      <c r="AH31" s="26">
        <f t="shared" si="1"/>
        <v>0</v>
      </c>
      <c r="AI31" s="26">
        <f t="shared" si="1"/>
        <v>10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7</v>
      </c>
      <c r="AP31" s="26">
        <f t="shared" si="1"/>
        <v>14</v>
      </c>
      <c r="AQ31" s="26">
        <f t="shared" si="1"/>
        <v>6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7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/>
      <c r="T32" s="29">
        <v>1</v>
      </c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/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/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2</v>
      </c>
      <c r="S44" s="29">
        <v>1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2</v>
      </c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3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42.7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/>
      <c r="P47" s="29"/>
      <c r="Q47" s="26"/>
      <c r="R47" s="29">
        <v>1</v>
      </c>
      <c r="S47" s="29"/>
      <c r="T47" s="29"/>
      <c r="U47" s="29">
        <v>1</v>
      </c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>
        <v>1</v>
      </c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13</v>
      </c>
      <c r="F48" s="29">
        <v>13</v>
      </c>
      <c r="G48" s="29"/>
      <c r="H48" s="26"/>
      <c r="I48" s="26">
        <v>2</v>
      </c>
      <c r="J48" s="29"/>
      <c r="K48" s="29"/>
      <c r="L48" s="29">
        <v>4</v>
      </c>
      <c r="M48" s="29"/>
      <c r="N48" s="26"/>
      <c r="O48" s="29"/>
      <c r="P48" s="29">
        <v>1</v>
      </c>
      <c r="Q48" s="26">
        <v>3</v>
      </c>
      <c r="R48" s="29">
        <v>6</v>
      </c>
      <c r="S48" s="29">
        <v>2</v>
      </c>
      <c r="T48" s="29">
        <v>1</v>
      </c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5</v>
      </c>
      <c r="AG48" s="29">
        <v>3</v>
      </c>
      <c r="AH48" s="29"/>
      <c r="AI48" s="29">
        <v>5</v>
      </c>
      <c r="AJ48" s="26">
        <v>1</v>
      </c>
      <c r="AK48" s="26"/>
      <c r="AL48" s="26"/>
      <c r="AM48" s="29"/>
      <c r="AN48" s="29"/>
      <c r="AO48" s="29">
        <v>4</v>
      </c>
      <c r="AP48" s="29">
        <v>7</v>
      </c>
      <c r="AQ48" s="29">
        <v>2</v>
      </c>
      <c r="AR48" s="26"/>
      <c r="AS48" s="26"/>
      <c r="AT48" s="29"/>
      <c r="AU48" s="26">
        <v>1</v>
      </c>
      <c r="AV48" s="29">
        <v>3</v>
      </c>
      <c r="AW48" s="29">
        <v>1</v>
      </c>
      <c r="AX48" s="29"/>
      <c r="AY48" s="29"/>
      <c r="AZ48" s="29">
        <v>1</v>
      </c>
      <c r="BA48" s="26"/>
      <c r="BB48" s="26"/>
      <c r="BC48" s="26"/>
      <c r="BD48" s="26"/>
      <c r="BE48" s="29"/>
      <c r="BF48" s="29"/>
      <c r="BG48" s="29">
        <v>1</v>
      </c>
      <c r="BH48" s="29"/>
      <c r="BI48" s="29"/>
      <c r="BJ48" s="29"/>
      <c r="BK48" s="29"/>
      <c r="BL48" s="29"/>
      <c r="BM48" s="29">
        <v>1</v>
      </c>
      <c r="BN48" s="29">
        <v>1</v>
      </c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8</v>
      </c>
      <c r="F49" s="29">
        <v>8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>
        <v>2</v>
      </c>
      <c r="R49" s="29">
        <v>3</v>
      </c>
      <c r="S49" s="29">
        <v>2</v>
      </c>
      <c r="T49" s="29"/>
      <c r="U49" s="29">
        <v>2</v>
      </c>
      <c r="V49" s="26"/>
      <c r="W49" s="29"/>
      <c r="X49" s="29"/>
      <c r="Y49" s="29"/>
      <c r="Z49" s="29"/>
      <c r="AA49" s="29"/>
      <c r="AB49" s="29"/>
      <c r="AC49" s="29">
        <v>1</v>
      </c>
      <c r="AD49" s="29"/>
      <c r="AE49" s="29"/>
      <c r="AF49" s="29">
        <v>2</v>
      </c>
      <c r="AG49" s="29"/>
      <c r="AH49" s="29"/>
      <c r="AI49" s="29">
        <v>3</v>
      </c>
      <c r="AJ49" s="26"/>
      <c r="AK49" s="26"/>
      <c r="AL49" s="26"/>
      <c r="AM49" s="29"/>
      <c r="AN49" s="29"/>
      <c r="AO49" s="29">
        <v>3</v>
      </c>
      <c r="AP49" s="29">
        <v>1</v>
      </c>
      <c r="AQ49" s="29">
        <v>3</v>
      </c>
      <c r="AR49" s="26">
        <v>1</v>
      </c>
      <c r="AS49" s="26"/>
      <c r="AT49" s="29"/>
      <c r="AU49" s="26">
        <v>1</v>
      </c>
      <c r="AV49" s="29">
        <v>2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6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9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>
        <v>1</v>
      </c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>
        <v>1</v>
      </c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71</v>
      </c>
      <c r="F202" s="26">
        <f aca="true" t="shared" si="5" ref="F202:BP202">SUM(F203:F247)</f>
        <v>71</v>
      </c>
      <c r="G202" s="26">
        <f t="shared" si="5"/>
        <v>0</v>
      </c>
      <c r="H202" s="26">
        <f t="shared" si="5"/>
        <v>9</v>
      </c>
      <c r="I202" s="26">
        <f t="shared" si="5"/>
        <v>31</v>
      </c>
      <c r="J202" s="26">
        <f t="shared" si="5"/>
        <v>0</v>
      </c>
      <c r="K202" s="26">
        <f t="shared" si="5"/>
        <v>0</v>
      </c>
      <c r="L202" s="26">
        <f t="shared" si="5"/>
        <v>6</v>
      </c>
      <c r="M202" s="26">
        <f t="shared" si="5"/>
        <v>0</v>
      </c>
      <c r="N202" s="26">
        <f t="shared" si="5"/>
        <v>4</v>
      </c>
      <c r="O202" s="26">
        <f t="shared" si="5"/>
        <v>6</v>
      </c>
      <c r="P202" s="26">
        <f t="shared" si="5"/>
        <v>17</v>
      </c>
      <c r="Q202" s="26">
        <f t="shared" si="5"/>
        <v>3</v>
      </c>
      <c r="R202" s="26">
        <f t="shared" si="5"/>
        <v>36</v>
      </c>
      <c r="S202" s="26">
        <f t="shared" si="5"/>
        <v>5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7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6</v>
      </c>
      <c r="AD202" s="26">
        <f t="shared" si="5"/>
        <v>8</v>
      </c>
      <c r="AE202" s="26">
        <f t="shared" si="5"/>
        <v>0</v>
      </c>
      <c r="AF202" s="26">
        <f t="shared" si="5"/>
        <v>24</v>
      </c>
      <c r="AG202" s="26">
        <f t="shared" si="5"/>
        <v>0</v>
      </c>
      <c r="AH202" s="26">
        <f t="shared" si="5"/>
        <v>1</v>
      </c>
      <c r="AI202" s="26">
        <f t="shared" si="5"/>
        <v>21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1</v>
      </c>
      <c r="AO202" s="26">
        <f t="shared" si="5"/>
        <v>10</v>
      </c>
      <c r="AP202" s="26">
        <f t="shared" si="5"/>
        <v>38</v>
      </c>
      <c r="AQ202" s="26">
        <f t="shared" si="5"/>
        <v>16</v>
      </c>
      <c r="AR202" s="26">
        <f t="shared" si="5"/>
        <v>4</v>
      </c>
      <c r="AS202" s="26">
        <f t="shared" si="5"/>
        <v>0</v>
      </c>
      <c r="AT202" s="26">
        <f t="shared" si="5"/>
        <v>0</v>
      </c>
      <c r="AU202" s="26">
        <f t="shared" si="5"/>
        <v>4</v>
      </c>
      <c r="AV202" s="26">
        <f t="shared" si="5"/>
        <v>12</v>
      </c>
      <c r="AW202" s="26">
        <f t="shared" si="5"/>
        <v>10</v>
      </c>
      <c r="AX202" s="26">
        <f t="shared" si="5"/>
        <v>5</v>
      </c>
      <c r="AY202" s="26">
        <f t="shared" si="5"/>
        <v>0</v>
      </c>
      <c r="AZ202" s="26">
        <f t="shared" si="5"/>
        <v>5</v>
      </c>
      <c r="BA202" s="26">
        <f t="shared" si="5"/>
        <v>0</v>
      </c>
      <c r="BB202" s="26">
        <f t="shared" si="5"/>
        <v>0</v>
      </c>
      <c r="BC202" s="26">
        <f t="shared" si="5"/>
        <v>9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5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17</v>
      </c>
      <c r="F203" s="29">
        <v>17</v>
      </c>
      <c r="G203" s="29"/>
      <c r="H203" s="26">
        <v>2</v>
      </c>
      <c r="I203" s="26">
        <v>1</v>
      </c>
      <c r="J203" s="29"/>
      <c r="K203" s="29"/>
      <c r="L203" s="29">
        <v>3</v>
      </c>
      <c r="M203" s="29"/>
      <c r="N203" s="26"/>
      <c r="O203" s="29"/>
      <c r="P203" s="29">
        <v>3</v>
      </c>
      <c r="Q203" s="26">
        <v>2</v>
      </c>
      <c r="R203" s="29">
        <v>11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3</v>
      </c>
      <c r="AD203" s="29"/>
      <c r="AE203" s="29"/>
      <c r="AF203" s="29">
        <v>6</v>
      </c>
      <c r="AG203" s="29"/>
      <c r="AH203" s="29"/>
      <c r="AI203" s="29">
        <v>8</v>
      </c>
      <c r="AJ203" s="26"/>
      <c r="AK203" s="26"/>
      <c r="AL203" s="26"/>
      <c r="AM203" s="29"/>
      <c r="AN203" s="29"/>
      <c r="AO203" s="29">
        <v>4</v>
      </c>
      <c r="AP203" s="29">
        <v>10</v>
      </c>
      <c r="AQ203" s="29">
        <v>3</v>
      </c>
      <c r="AR203" s="26"/>
      <c r="AS203" s="26"/>
      <c r="AT203" s="29"/>
      <c r="AU203" s="26">
        <v>1</v>
      </c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24</v>
      </c>
      <c r="F204" s="29">
        <v>24</v>
      </c>
      <c r="G204" s="29"/>
      <c r="H204" s="26">
        <v>2</v>
      </c>
      <c r="I204" s="26">
        <v>18</v>
      </c>
      <c r="J204" s="29"/>
      <c r="K204" s="29"/>
      <c r="L204" s="29"/>
      <c r="M204" s="29"/>
      <c r="N204" s="26">
        <v>1</v>
      </c>
      <c r="O204" s="29">
        <v>5</v>
      </c>
      <c r="P204" s="29">
        <v>10</v>
      </c>
      <c r="Q204" s="26"/>
      <c r="R204" s="29">
        <v>7</v>
      </c>
      <c r="S204" s="29">
        <v>1</v>
      </c>
      <c r="T204" s="29"/>
      <c r="U204" s="29">
        <v>4</v>
      </c>
      <c r="V204" s="26"/>
      <c r="W204" s="29">
        <v>1</v>
      </c>
      <c r="X204" s="29"/>
      <c r="Y204" s="29"/>
      <c r="Z204" s="29"/>
      <c r="AA204" s="29"/>
      <c r="AB204" s="29"/>
      <c r="AC204" s="29">
        <v>1</v>
      </c>
      <c r="AD204" s="29">
        <v>4</v>
      </c>
      <c r="AE204" s="29"/>
      <c r="AF204" s="29">
        <v>7</v>
      </c>
      <c r="AG204" s="29"/>
      <c r="AH204" s="29"/>
      <c r="AI204" s="29">
        <v>7</v>
      </c>
      <c r="AJ204" s="26">
        <v>2</v>
      </c>
      <c r="AK204" s="26"/>
      <c r="AL204" s="26"/>
      <c r="AM204" s="29"/>
      <c r="AN204" s="29">
        <v>1</v>
      </c>
      <c r="AO204" s="29">
        <v>1</v>
      </c>
      <c r="AP204" s="29">
        <v>14</v>
      </c>
      <c r="AQ204" s="29">
        <v>6</v>
      </c>
      <c r="AR204" s="26">
        <v>2</v>
      </c>
      <c r="AS204" s="26"/>
      <c r="AT204" s="29"/>
      <c r="AU204" s="26">
        <v>3</v>
      </c>
      <c r="AV204" s="29">
        <v>2</v>
      </c>
      <c r="AW204" s="29">
        <v>3</v>
      </c>
      <c r="AX204" s="29"/>
      <c r="AY204" s="29"/>
      <c r="AZ204" s="29">
        <v>3</v>
      </c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18</v>
      </c>
      <c r="F205" s="29">
        <v>18</v>
      </c>
      <c r="G205" s="29"/>
      <c r="H205" s="26"/>
      <c r="I205" s="26">
        <v>7</v>
      </c>
      <c r="J205" s="29"/>
      <c r="K205" s="29"/>
      <c r="L205" s="29">
        <v>1</v>
      </c>
      <c r="M205" s="29"/>
      <c r="N205" s="26">
        <v>3</v>
      </c>
      <c r="O205" s="29">
        <v>1</v>
      </c>
      <c r="P205" s="29">
        <v>3</v>
      </c>
      <c r="Q205" s="26"/>
      <c r="R205" s="29">
        <v>9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>
        <v>1</v>
      </c>
      <c r="AD205" s="29">
        <v>4</v>
      </c>
      <c r="AE205" s="29"/>
      <c r="AF205" s="29">
        <v>7</v>
      </c>
      <c r="AG205" s="29"/>
      <c r="AH205" s="29"/>
      <c r="AI205" s="29">
        <v>6</v>
      </c>
      <c r="AJ205" s="26">
        <v>2</v>
      </c>
      <c r="AK205" s="26"/>
      <c r="AL205" s="26"/>
      <c r="AM205" s="29"/>
      <c r="AN205" s="29"/>
      <c r="AO205" s="29">
        <v>1</v>
      </c>
      <c r="AP205" s="29">
        <v>8</v>
      </c>
      <c r="AQ205" s="29">
        <v>7</v>
      </c>
      <c r="AR205" s="26">
        <v>2</v>
      </c>
      <c r="AS205" s="26"/>
      <c r="AT205" s="29"/>
      <c r="AU205" s="26"/>
      <c r="AV205" s="29">
        <v>5</v>
      </c>
      <c r="AW205" s="29">
        <v>5</v>
      </c>
      <c r="AX205" s="29">
        <v>4</v>
      </c>
      <c r="AY205" s="29"/>
      <c r="AZ205" s="29">
        <v>1</v>
      </c>
      <c r="BA205" s="26"/>
      <c r="BB205" s="26"/>
      <c r="BC205" s="26">
        <v>4</v>
      </c>
      <c r="BD205" s="26"/>
      <c r="BE205" s="29"/>
      <c r="BF205" s="29">
        <v>1</v>
      </c>
      <c r="BG205" s="29"/>
      <c r="BH205" s="29">
        <v>3</v>
      </c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>
        <v>1</v>
      </c>
      <c r="AG208" s="29"/>
      <c r="AH208" s="29"/>
      <c r="AI208" s="29"/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/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>
        <v>1</v>
      </c>
      <c r="AG213" s="29"/>
      <c r="AH213" s="29"/>
      <c r="AI213" s="29"/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>
        <v>2</v>
      </c>
      <c r="I224" s="26">
        <v>2</v>
      </c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>
        <v>2</v>
      </c>
      <c r="AG224" s="29"/>
      <c r="AH224" s="29"/>
      <c r="AI224" s="29"/>
      <c r="AJ224" s="26"/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>
        <v>1</v>
      </c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2</v>
      </c>
      <c r="F228" s="29">
        <v>2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>
        <v>1</v>
      </c>
      <c r="R228" s="29">
        <v>1</v>
      </c>
      <c r="S228" s="29"/>
      <c r="T228" s="29"/>
      <c r="U228" s="29"/>
      <c r="V228" s="26"/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2</v>
      </c>
      <c r="F229" s="29">
        <v>2</v>
      </c>
      <c r="G229" s="29"/>
      <c r="H229" s="26">
        <v>1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/>
      <c r="T229" s="29"/>
      <c r="U229" s="29"/>
      <c r="V229" s="26"/>
      <c r="W229" s="29">
        <v>2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>
        <v>2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2</v>
      </c>
      <c r="F230" s="29">
        <v>2</v>
      </c>
      <c r="G230" s="29"/>
      <c r="H230" s="26">
        <v>1</v>
      </c>
      <c r="I230" s="26">
        <v>1</v>
      </c>
      <c r="J230" s="29"/>
      <c r="K230" s="29"/>
      <c r="L230" s="29"/>
      <c r="M230" s="29"/>
      <c r="N230" s="26"/>
      <c r="O230" s="29"/>
      <c r="P230" s="29"/>
      <c r="Q230" s="26"/>
      <c r="R230" s="29">
        <v>2</v>
      </c>
      <c r="S230" s="29"/>
      <c r="T230" s="29"/>
      <c r="U230" s="29"/>
      <c r="V230" s="26"/>
      <c r="W230" s="29">
        <v>2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>
        <v>2</v>
      </c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6.5" customHeight="1">
      <c r="A243" s="5">
        <v>230</v>
      </c>
      <c r="B243" s="10" t="s">
        <v>1497</v>
      </c>
      <c r="C243" s="18" t="s">
        <v>182</v>
      </c>
      <c r="D243" s="18"/>
      <c r="E243" s="26">
        <v>1</v>
      </c>
      <c r="F243" s="29">
        <v>1</v>
      </c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>
        <v>1</v>
      </c>
      <c r="T243" s="29"/>
      <c r="U243" s="29"/>
      <c r="V243" s="26"/>
      <c r="W243" s="29"/>
      <c r="X243" s="29"/>
      <c r="Y243" s="29"/>
      <c r="Z243" s="29"/>
      <c r="AA243" s="29"/>
      <c r="AB243" s="29"/>
      <c r="AC243" s="29">
        <v>1</v>
      </c>
      <c r="AD243" s="29"/>
      <c r="AE243" s="29"/>
      <c r="AF243" s="29"/>
      <c r="AG243" s="29"/>
      <c r="AH243" s="29"/>
      <c r="AI243" s="29"/>
      <c r="AJ243" s="26"/>
      <c r="AK243" s="26"/>
      <c r="AL243" s="26"/>
      <c r="AM243" s="29">
        <v>1</v>
      </c>
      <c r="AN243" s="29"/>
      <c r="AO243" s="29"/>
      <c r="AP243" s="29"/>
      <c r="AQ243" s="29"/>
      <c r="AR243" s="26"/>
      <c r="AS243" s="26"/>
      <c r="AT243" s="29"/>
      <c r="AU243" s="26"/>
      <c r="AV243" s="29">
        <v>1</v>
      </c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4</v>
      </c>
      <c r="F366" s="26">
        <f aca="true" t="shared" si="7" ref="F366:BQ366">SUM(F367:F406)</f>
        <v>4</v>
      </c>
      <c r="G366" s="26">
        <f t="shared" si="7"/>
        <v>0</v>
      </c>
      <c r="H366" s="26">
        <f t="shared" si="7"/>
        <v>1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1</v>
      </c>
      <c r="R366" s="26">
        <f t="shared" si="7"/>
        <v>2</v>
      </c>
      <c r="S366" s="26">
        <f t="shared" si="7"/>
        <v>0</v>
      </c>
      <c r="T366" s="26">
        <f t="shared" si="7"/>
        <v>1</v>
      </c>
      <c r="U366" s="26">
        <f t="shared" si="7"/>
        <v>1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1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1</v>
      </c>
      <c r="AO366" s="26">
        <f t="shared" si="7"/>
        <v>1</v>
      </c>
      <c r="AP366" s="26">
        <f t="shared" si="7"/>
        <v>2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1</v>
      </c>
      <c r="F380" s="29">
        <v>1</v>
      </c>
      <c r="G380" s="29"/>
      <c r="H380" s="26">
        <v>1</v>
      </c>
      <c r="I380" s="26"/>
      <c r="J380" s="29"/>
      <c r="K380" s="29"/>
      <c r="L380" s="29"/>
      <c r="M380" s="29"/>
      <c r="N380" s="26"/>
      <c r="O380" s="29"/>
      <c r="P380" s="29"/>
      <c r="Q380" s="26"/>
      <c r="R380" s="29">
        <v>1</v>
      </c>
      <c r="S380" s="29"/>
      <c r="T380" s="29"/>
      <c r="U380" s="29"/>
      <c r="V380" s="26"/>
      <c r="W380" s="29">
        <v>1</v>
      </c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>
        <v>1</v>
      </c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3</v>
      </c>
      <c r="F394" s="29">
        <v>3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1</v>
      </c>
      <c r="R394" s="29">
        <v>1</v>
      </c>
      <c r="S394" s="29"/>
      <c r="T394" s="29">
        <v>1</v>
      </c>
      <c r="U394" s="29">
        <v>1</v>
      </c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>
        <v>1</v>
      </c>
      <c r="AH394" s="29"/>
      <c r="AI394" s="29">
        <v>1</v>
      </c>
      <c r="AJ394" s="26"/>
      <c r="AK394" s="26"/>
      <c r="AL394" s="26"/>
      <c r="AM394" s="29"/>
      <c r="AN394" s="29">
        <v>1</v>
      </c>
      <c r="AO394" s="29">
        <v>1</v>
      </c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1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>
        <v>1</v>
      </c>
      <c r="AG436" s="29"/>
      <c r="AH436" s="29"/>
      <c r="AI436" s="29"/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17.2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3</v>
      </c>
      <c r="F465" s="26">
        <f aca="true" t="shared" si="9" ref="F465:BQ465">SUM(F466:F475)</f>
        <v>3</v>
      </c>
      <c r="G465" s="26">
        <f t="shared" si="9"/>
        <v>0</v>
      </c>
      <c r="H465" s="26">
        <f t="shared" si="9"/>
        <v>0</v>
      </c>
      <c r="I465" s="26">
        <f t="shared" si="9"/>
        <v>2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1</v>
      </c>
      <c r="R465" s="26">
        <f t="shared" si="9"/>
        <v>1</v>
      </c>
      <c r="S465" s="26">
        <f t="shared" si="9"/>
        <v>1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2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1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2</v>
      </c>
      <c r="AN465" s="26">
        <f t="shared" si="9"/>
        <v>0</v>
      </c>
      <c r="AO465" s="26">
        <f t="shared" si="9"/>
        <v>0</v>
      </c>
      <c r="AP465" s="26">
        <f t="shared" si="9"/>
        <v>1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18" customHeight="1">
      <c r="A467" s="5">
        <v>454</v>
      </c>
      <c r="B467" s="10" t="s">
        <v>1301</v>
      </c>
      <c r="C467" s="18" t="s">
        <v>275</v>
      </c>
      <c r="D467" s="18"/>
      <c r="E467" s="26">
        <v>1</v>
      </c>
      <c r="F467" s="29">
        <v>1</v>
      </c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>
        <v>1</v>
      </c>
      <c r="T467" s="29"/>
      <c r="U467" s="29"/>
      <c r="V467" s="26"/>
      <c r="W467" s="29">
        <v>1</v>
      </c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>
        <v>1</v>
      </c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2</v>
      </c>
      <c r="F469" s="29">
        <v>2</v>
      </c>
      <c r="G469" s="29"/>
      <c r="H469" s="26"/>
      <c r="I469" s="26">
        <v>2</v>
      </c>
      <c r="J469" s="29"/>
      <c r="K469" s="29"/>
      <c r="L469" s="29"/>
      <c r="M469" s="29"/>
      <c r="N469" s="26"/>
      <c r="O469" s="29"/>
      <c r="P469" s="29"/>
      <c r="Q469" s="26">
        <v>1</v>
      </c>
      <c r="R469" s="29">
        <v>1</v>
      </c>
      <c r="S469" s="29"/>
      <c r="T469" s="29"/>
      <c r="U469" s="29"/>
      <c r="V469" s="26"/>
      <c r="W469" s="29">
        <v>1</v>
      </c>
      <c r="X469" s="29"/>
      <c r="Y469" s="29"/>
      <c r="Z469" s="29"/>
      <c r="AA469" s="29"/>
      <c r="AB469" s="29"/>
      <c r="AC469" s="29">
        <v>1</v>
      </c>
      <c r="AD469" s="29"/>
      <c r="AE469" s="29"/>
      <c r="AF469" s="29"/>
      <c r="AG469" s="29"/>
      <c r="AH469" s="29"/>
      <c r="AI469" s="29"/>
      <c r="AJ469" s="26"/>
      <c r="AK469" s="26"/>
      <c r="AL469" s="26"/>
      <c r="AM469" s="29">
        <v>2</v>
      </c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17.2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17</v>
      </c>
      <c r="F476" s="26">
        <f aca="true" t="shared" si="10" ref="F476:BQ476">SUM(F477:F515)</f>
        <v>17</v>
      </c>
      <c r="G476" s="26">
        <f t="shared" si="10"/>
        <v>0</v>
      </c>
      <c r="H476" s="26">
        <f t="shared" si="10"/>
        <v>2</v>
      </c>
      <c r="I476" s="26">
        <f t="shared" si="10"/>
        <v>8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0</v>
      </c>
      <c r="O476" s="26">
        <f t="shared" si="10"/>
        <v>4</v>
      </c>
      <c r="P476" s="26">
        <f t="shared" si="10"/>
        <v>5</v>
      </c>
      <c r="Q476" s="26">
        <f t="shared" si="10"/>
        <v>1</v>
      </c>
      <c r="R476" s="26">
        <f t="shared" si="10"/>
        <v>4</v>
      </c>
      <c r="S476" s="26">
        <f t="shared" si="10"/>
        <v>2</v>
      </c>
      <c r="T476" s="26">
        <f t="shared" si="10"/>
        <v>1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3</v>
      </c>
      <c r="AD476" s="26">
        <f t="shared" si="10"/>
        <v>3</v>
      </c>
      <c r="AE476" s="26">
        <f t="shared" si="10"/>
        <v>0</v>
      </c>
      <c r="AF476" s="26">
        <f t="shared" si="10"/>
        <v>5</v>
      </c>
      <c r="AG476" s="26">
        <f t="shared" si="10"/>
        <v>2</v>
      </c>
      <c r="AH476" s="26">
        <f t="shared" si="10"/>
        <v>0</v>
      </c>
      <c r="AI476" s="26">
        <f t="shared" si="10"/>
        <v>2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2</v>
      </c>
      <c r="AP476" s="26">
        <f t="shared" si="10"/>
        <v>7</v>
      </c>
      <c r="AQ476" s="26">
        <f t="shared" si="10"/>
        <v>6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5</v>
      </c>
      <c r="AX476" s="26">
        <f t="shared" si="10"/>
        <v>3</v>
      </c>
      <c r="AY476" s="26">
        <f t="shared" si="10"/>
        <v>2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5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4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5</v>
      </c>
      <c r="F503" s="29">
        <v>5</v>
      </c>
      <c r="G503" s="29"/>
      <c r="H503" s="26">
        <v>1</v>
      </c>
      <c r="I503" s="26">
        <v>1</v>
      </c>
      <c r="J503" s="29"/>
      <c r="K503" s="29"/>
      <c r="L503" s="29">
        <v>1</v>
      </c>
      <c r="M503" s="29"/>
      <c r="N503" s="26"/>
      <c r="O503" s="29"/>
      <c r="P503" s="29">
        <v>1</v>
      </c>
      <c r="Q503" s="26"/>
      <c r="R503" s="29">
        <v>2</v>
      </c>
      <c r="S503" s="29">
        <v>1</v>
      </c>
      <c r="T503" s="29">
        <v>1</v>
      </c>
      <c r="U503" s="29">
        <v>1</v>
      </c>
      <c r="V503" s="26"/>
      <c r="W503" s="29"/>
      <c r="X503" s="29"/>
      <c r="Y503" s="29"/>
      <c r="Z503" s="29"/>
      <c r="AA503" s="29"/>
      <c r="AB503" s="29"/>
      <c r="AC503" s="29">
        <v>2</v>
      </c>
      <c r="AD503" s="29"/>
      <c r="AE503" s="29"/>
      <c r="AF503" s="29"/>
      <c r="AG503" s="29">
        <v>1</v>
      </c>
      <c r="AH503" s="29"/>
      <c r="AI503" s="29">
        <v>1</v>
      </c>
      <c r="AJ503" s="26">
        <v>1</v>
      </c>
      <c r="AK503" s="26"/>
      <c r="AL503" s="26"/>
      <c r="AM503" s="29">
        <v>1</v>
      </c>
      <c r="AN503" s="29"/>
      <c r="AO503" s="29">
        <v>1</v>
      </c>
      <c r="AP503" s="29">
        <v>2</v>
      </c>
      <c r="AQ503" s="29">
        <v>1</v>
      </c>
      <c r="AR503" s="26"/>
      <c r="AS503" s="26"/>
      <c r="AT503" s="29"/>
      <c r="AU503" s="26"/>
      <c r="AV503" s="29"/>
      <c r="AW503" s="29">
        <v>1</v>
      </c>
      <c r="AX503" s="29">
        <v>1</v>
      </c>
      <c r="AY503" s="29"/>
      <c r="AZ503" s="29"/>
      <c r="BA503" s="26"/>
      <c r="BB503" s="26"/>
      <c r="BC503" s="26">
        <v>1</v>
      </c>
      <c r="BD503" s="26"/>
      <c r="BE503" s="29"/>
      <c r="BF503" s="29"/>
      <c r="BG503" s="29"/>
      <c r="BH503" s="29">
        <v>1</v>
      </c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/>
      <c r="Q504" s="26">
        <v>1</v>
      </c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>
        <v>1</v>
      </c>
      <c r="AG504" s="29"/>
      <c r="AH504" s="29"/>
      <c r="AI504" s="29"/>
      <c r="AJ504" s="26"/>
      <c r="AK504" s="26"/>
      <c r="AL504" s="26"/>
      <c r="AM504" s="29">
        <v>1</v>
      </c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17.25" customHeight="1">
      <c r="A508" s="5">
        <v>495</v>
      </c>
      <c r="B508" s="10" t="s">
        <v>1337</v>
      </c>
      <c r="C508" s="18" t="s">
        <v>294</v>
      </c>
      <c r="D508" s="18"/>
      <c r="E508" s="26">
        <v>3</v>
      </c>
      <c r="F508" s="29">
        <v>3</v>
      </c>
      <c r="G508" s="29"/>
      <c r="H508" s="26">
        <v>1</v>
      </c>
      <c r="I508" s="26"/>
      <c r="J508" s="29"/>
      <c r="K508" s="29"/>
      <c r="L508" s="29"/>
      <c r="M508" s="29"/>
      <c r="N508" s="26"/>
      <c r="O508" s="29">
        <v>1</v>
      </c>
      <c r="P508" s="29"/>
      <c r="Q508" s="26"/>
      <c r="R508" s="29">
        <v>1</v>
      </c>
      <c r="S508" s="29">
        <v>1</v>
      </c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>
        <v>1</v>
      </c>
      <c r="AE508" s="29"/>
      <c r="AF508" s="29"/>
      <c r="AG508" s="29">
        <v>1</v>
      </c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2</v>
      </c>
      <c r="AQ508" s="29">
        <v>1</v>
      </c>
      <c r="AR508" s="26"/>
      <c r="AS508" s="26"/>
      <c r="AT508" s="29"/>
      <c r="AU508" s="26">
        <v>1</v>
      </c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7</v>
      </c>
      <c r="F509" s="29">
        <v>7</v>
      </c>
      <c r="G509" s="29"/>
      <c r="H509" s="26"/>
      <c r="I509" s="26">
        <v>7</v>
      </c>
      <c r="J509" s="29"/>
      <c r="K509" s="29"/>
      <c r="L509" s="29"/>
      <c r="M509" s="29"/>
      <c r="N509" s="26"/>
      <c r="O509" s="29">
        <v>3</v>
      </c>
      <c r="P509" s="29">
        <v>4</v>
      </c>
      <c r="Q509" s="26"/>
      <c r="R509" s="29"/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>
        <v>2</v>
      </c>
      <c r="AE509" s="29"/>
      <c r="AF509" s="29">
        <v>4</v>
      </c>
      <c r="AG509" s="29"/>
      <c r="AH509" s="29"/>
      <c r="AI509" s="29"/>
      <c r="AJ509" s="26"/>
      <c r="AK509" s="26"/>
      <c r="AL509" s="26"/>
      <c r="AM509" s="29"/>
      <c r="AN509" s="29"/>
      <c r="AO509" s="29"/>
      <c r="AP509" s="29">
        <v>3</v>
      </c>
      <c r="AQ509" s="29">
        <v>4</v>
      </c>
      <c r="AR509" s="26"/>
      <c r="AS509" s="26"/>
      <c r="AT509" s="29"/>
      <c r="AU509" s="26"/>
      <c r="AV509" s="29"/>
      <c r="AW509" s="29">
        <v>4</v>
      </c>
      <c r="AX509" s="29">
        <v>2</v>
      </c>
      <c r="AY509" s="29">
        <v>2</v>
      </c>
      <c r="AZ509" s="29"/>
      <c r="BA509" s="26"/>
      <c r="BB509" s="26"/>
      <c r="BC509" s="26">
        <v>4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>
        <v>4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0</v>
      </c>
      <c r="S516" s="26">
        <f t="shared" si="11"/>
        <v>1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1</v>
      </c>
      <c r="AF516" s="26">
        <f t="shared" si="11"/>
        <v>2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>
        <v>1</v>
      </c>
      <c r="AG521" s="29"/>
      <c r="AH521" s="29"/>
      <c r="AI521" s="29"/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7.25" customHeight="1">
      <c r="A544" s="5">
        <v>531</v>
      </c>
      <c r="B544" s="10" t="s">
        <v>323</v>
      </c>
      <c r="C544" s="18" t="s">
        <v>307</v>
      </c>
      <c r="D544" s="18"/>
      <c r="E544" s="26">
        <v>2</v>
      </c>
      <c r="F544" s="29">
        <v>2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2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>
        <v>1</v>
      </c>
      <c r="AF544" s="29">
        <v>1</v>
      </c>
      <c r="AG544" s="29"/>
      <c r="AH544" s="29"/>
      <c r="AI544" s="29"/>
      <c r="AJ544" s="26"/>
      <c r="AK544" s="26"/>
      <c r="AL544" s="26"/>
      <c r="AM544" s="29"/>
      <c r="AN544" s="29"/>
      <c r="AO544" s="29">
        <v>1</v>
      </c>
      <c r="AP544" s="29">
        <v>1</v>
      </c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20</v>
      </c>
      <c r="F558" s="26">
        <f aca="true" t="shared" si="12" ref="F558:BQ558">SUM(F560:F622)</f>
        <v>20</v>
      </c>
      <c r="G558" s="26">
        <f t="shared" si="12"/>
        <v>0</v>
      </c>
      <c r="H558" s="26">
        <f t="shared" si="12"/>
        <v>0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5</v>
      </c>
      <c r="R558" s="26">
        <f t="shared" si="12"/>
        <v>11</v>
      </c>
      <c r="S558" s="26">
        <f t="shared" si="12"/>
        <v>2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11</v>
      </c>
      <c r="AG558" s="26">
        <f t="shared" si="12"/>
        <v>0</v>
      </c>
      <c r="AH558" s="26">
        <f t="shared" si="12"/>
        <v>0</v>
      </c>
      <c r="AI558" s="26">
        <f t="shared" si="12"/>
        <v>8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6</v>
      </c>
      <c r="AP558" s="26">
        <f t="shared" si="12"/>
        <v>11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8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0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19</v>
      </c>
      <c r="F559" s="26">
        <f aca="true" t="shared" si="13" ref="F559:BQ559">SUM(F560:F599)</f>
        <v>19</v>
      </c>
      <c r="G559" s="26">
        <f t="shared" si="13"/>
        <v>0</v>
      </c>
      <c r="H559" s="26">
        <f t="shared" si="13"/>
        <v>0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5</v>
      </c>
      <c r="R559" s="26">
        <f t="shared" si="13"/>
        <v>10</v>
      </c>
      <c r="S559" s="26">
        <f t="shared" si="13"/>
        <v>2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11</v>
      </c>
      <c r="AG559" s="26">
        <f t="shared" si="13"/>
        <v>0</v>
      </c>
      <c r="AH559" s="26">
        <f t="shared" si="13"/>
        <v>0</v>
      </c>
      <c r="AI559" s="26">
        <f t="shared" si="13"/>
        <v>7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6</v>
      </c>
      <c r="AP559" s="26">
        <f t="shared" si="13"/>
        <v>10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8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3</v>
      </c>
      <c r="F566" s="29">
        <v>3</v>
      </c>
      <c r="G566" s="29"/>
      <c r="H566" s="26"/>
      <c r="I566" s="26">
        <v>1</v>
      </c>
      <c r="J566" s="29"/>
      <c r="K566" s="29"/>
      <c r="L566" s="29"/>
      <c r="M566" s="29"/>
      <c r="N566" s="26"/>
      <c r="O566" s="29"/>
      <c r="P566" s="29"/>
      <c r="Q566" s="26"/>
      <c r="R566" s="29">
        <v>3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>
        <v>3</v>
      </c>
      <c r="AG566" s="29"/>
      <c r="AH566" s="29"/>
      <c r="AI566" s="29"/>
      <c r="AJ566" s="26"/>
      <c r="AK566" s="26"/>
      <c r="AL566" s="26"/>
      <c r="AM566" s="29"/>
      <c r="AN566" s="29"/>
      <c r="AO566" s="29">
        <v>1</v>
      </c>
      <c r="AP566" s="29">
        <v>2</v>
      </c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>
        <v>1</v>
      </c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9</v>
      </c>
      <c r="F571" s="29">
        <v>9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2</v>
      </c>
      <c r="Q571" s="26">
        <v>3</v>
      </c>
      <c r="R571" s="29">
        <v>4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>
        <v>4</v>
      </c>
      <c r="AG571" s="29"/>
      <c r="AH571" s="29"/>
      <c r="AI571" s="29">
        <v>4</v>
      </c>
      <c r="AJ571" s="26"/>
      <c r="AK571" s="26"/>
      <c r="AL571" s="26"/>
      <c r="AM571" s="29">
        <v>1</v>
      </c>
      <c r="AN571" s="29"/>
      <c r="AO571" s="29">
        <v>3</v>
      </c>
      <c r="AP571" s="29">
        <v>4</v>
      </c>
      <c r="AQ571" s="29">
        <v>1</v>
      </c>
      <c r="AR571" s="26"/>
      <c r="AS571" s="26"/>
      <c r="AT571" s="29"/>
      <c r="AU571" s="26"/>
      <c r="AV571" s="29">
        <v>5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>
        <v>1</v>
      </c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>
        <v>2</v>
      </c>
      <c r="AG572" s="29"/>
      <c r="AH572" s="29"/>
      <c r="AI572" s="29"/>
      <c r="AJ572" s="26"/>
      <c r="AK572" s="26"/>
      <c r="AL572" s="26"/>
      <c r="AM572" s="29"/>
      <c r="AN572" s="29"/>
      <c r="AO572" s="29"/>
      <c r="AP572" s="29">
        <v>2</v>
      </c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16.5" customHeight="1">
      <c r="A574" s="5">
        <v>561</v>
      </c>
      <c r="B574" s="10" t="s">
        <v>350</v>
      </c>
      <c r="C574" s="18" t="s">
        <v>317</v>
      </c>
      <c r="D574" s="18"/>
      <c r="E574" s="26">
        <v>3</v>
      </c>
      <c r="F574" s="29">
        <v>3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>
        <v>1</v>
      </c>
      <c r="R574" s="29">
        <v>1</v>
      </c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>
        <v>2</v>
      </c>
      <c r="AG574" s="29"/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>
        <v>2</v>
      </c>
      <c r="AQ574" s="29"/>
      <c r="AR574" s="26"/>
      <c r="AS574" s="26"/>
      <c r="AT574" s="29"/>
      <c r="AU574" s="26"/>
      <c r="AV574" s="29">
        <v>2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18.75" customHeight="1">
      <c r="A575" s="5">
        <v>562</v>
      </c>
      <c r="B575" s="10" t="s">
        <v>351</v>
      </c>
      <c r="C575" s="18" t="s">
        <v>317</v>
      </c>
      <c r="D575" s="18"/>
      <c r="E575" s="26">
        <v>2</v>
      </c>
      <c r="F575" s="29">
        <v>2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2</v>
      </c>
      <c r="AJ575" s="26"/>
      <c r="AK575" s="26"/>
      <c r="AL575" s="26"/>
      <c r="AM575" s="29"/>
      <c r="AN575" s="29"/>
      <c r="AO575" s="29">
        <v>1</v>
      </c>
      <c r="AP575" s="29"/>
      <c r="AQ575" s="29">
        <v>1</v>
      </c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1</v>
      </c>
      <c r="AJ600" s="26"/>
      <c r="AK600" s="26"/>
      <c r="AL600" s="26"/>
      <c r="AM600" s="29"/>
      <c r="AN600" s="29"/>
      <c r="AO600" s="29"/>
      <c r="AP600" s="29">
        <v>1</v>
      </c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7</v>
      </c>
      <c r="F623" s="26">
        <f aca="true" t="shared" si="14" ref="F623:BQ623">SUM(F624:F643)</f>
        <v>7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2</v>
      </c>
      <c r="Q623" s="26">
        <f t="shared" si="14"/>
        <v>1</v>
      </c>
      <c r="R623" s="26">
        <f t="shared" si="14"/>
        <v>4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1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4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4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2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18.75" customHeight="1">
      <c r="A640" s="5">
        <v>627</v>
      </c>
      <c r="B640" s="10">
        <v>336</v>
      </c>
      <c r="C640" s="18" t="s">
        <v>1387</v>
      </c>
      <c r="D640" s="18"/>
      <c r="E640" s="26">
        <v>7</v>
      </c>
      <c r="F640" s="29">
        <v>7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2</v>
      </c>
      <c r="Q640" s="26">
        <v>1</v>
      </c>
      <c r="R640" s="29">
        <v>4</v>
      </c>
      <c r="S640" s="29"/>
      <c r="T640" s="29"/>
      <c r="U640" s="29">
        <v>1</v>
      </c>
      <c r="V640" s="26">
        <v>1</v>
      </c>
      <c r="W640" s="29"/>
      <c r="X640" s="29"/>
      <c r="Y640" s="29"/>
      <c r="Z640" s="29"/>
      <c r="AA640" s="29"/>
      <c r="AB640" s="29"/>
      <c r="AC640" s="29"/>
      <c r="AD640" s="29"/>
      <c r="AE640" s="29"/>
      <c r="AF640" s="29">
        <v>4</v>
      </c>
      <c r="AG640" s="29"/>
      <c r="AH640" s="29"/>
      <c r="AI640" s="29">
        <v>1</v>
      </c>
      <c r="AJ640" s="26"/>
      <c r="AK640" s="26"/>
      <c r="AL640" s="26"/>
      <c r="AM640" s="29"/>
      <c r="AN640" s="29"/>
      <c r="AO640" s="29">
        <v>1</v>
      </c>
      <c r="AP640" s="29">
        <v>4</v>
      </c>
      <c r="AQ640" s="29">
        <v>2</v>
      </c>
      <c r="AR640" s="26"/>
      <c r="AS640" s="26"/>
      <c r="AT640" s="29"/>
      <c r="AU640" s="26"/>
      <c r="AV640" s="29">
        <v>2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34.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2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1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1</v>
      </c>
      <c r="F697" s="29">
        <v>1</v>
      </c>
      <c r="G697" s="29"/>
      <c r="H697" s="26">
        <v>1</v>
      </c>
      <c r="I697" s="26"/>
      <c r="J697" s="29"/>
      <c r="K697" s="29"/>
      <c r="L697" s="29"/>
      <c r="M697" s="29"/>
      <c r="N697" s="26"/>
      <c r="O697" s="29"/>
      <c r="P697" s="29"/>
      <c r="Q697" s="26"/>
      <c r="R697" s="29">
        <v>1</v>
      </c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>
        <v>1</v>
      </c>
      <c r="AJ697" s="26"/>
      <c r="AK697" s="26"/>
      <c r="AL697" s="26"/>
      <c r="AM697" s="29"/>
      <c r="AN697" s="29"/>
      <c r="AO697" s="29"/>
      <c r="AP697" s="29">
        <v>1</v>
      </c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30.7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>
        <v>1</v>
      </c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>
        <v>1</v>
      </c>
      <c r="AD700" s="29"/>
      <c r="AE700" s="29"/>
      <c r="AF700" s="29"/>
      <c r="AG700" s="29"/>
      <c r="AH700" s="29"/>
      <c r="AI700" s="29"/>
      <c r="AJ700" s="26"/>
      <c r="AK700" s="26"/>
      <c r="AL700" s="26"/>
      <c r="AM700" s="29">
        <v>1</v>
      </c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29.2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18" ref="F771:BQ771">SUM(F772:F832)</f>
        <v>3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2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2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2</v>
      </c>
      <c r="AY771" s="26">
        <f t="shared" si="18"/>
        <v>0</v>
      </c>
      <c r="AZ771" s="26">
        <f t="shared" si="18"/>
        <v>0</v>
      </c>
      <c r="BA771" s="26">
        <f t="shared" si="18"/>
        <v>2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9.5" customHeight="1">
      <c r="A797" s="5">
        <v>784</v>
      </c>
      <c r="B797" s="10" t="s">
        <v>503</v>
      </c>
      <c r="C797" s="18" t="s">
        <v>626</v>
      </c>
      <c r="D797" s="18"/>
      <c r="E797" s="26">
        <v>1</v>
      </c>
      <c r="F797" s="29">
        <v>1</v>
      </c>
      <c r="G797" s="29"/>
      <c r="H797" s="26">
        <v>1</v>
      </c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1</v>
      </c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>
        <v>1</v>
      </c>
      <c r="AJ797" s="26"/>
      <c r="AK797" s="26"/>
      <c r="AL797" s="26"/>
      <c r="AM797" s="29"/>
      <c r="AN797" s="29"/>
      <c r="AO797" s="29"/>
      <c r="AP797" s="29"/>
      <c r="AQ797" s="29">
        <v>1</v>
      </c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>
        <v>1</v>
      </c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>
        <v>2</v>
      </c>
      <c r="AG812" s="29"/>
      <c r="AH812" s="29"/>
      <c r="AI812" s="29"/>
      <c r="AJ812" s="26"/>
      <c r="AK812" s="26"/>
      <c r="AL812" s="26"/>
      <c r="AM812" s="29"/>
      <c r="AN812" s="29"/>
      <c r="AO812" s="29"/>
      <c r="AP812" s="29">
        <v>2</v>
      </c>
      <c r="AQ812" s="29"/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2</v>
      </c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161</v>
      </c>
      <c r="F1577" s="150">
        <f t="shared" si="21"/>
        <v>161</v>
      </c>
      <c r="G1577" s="150">
        <f t="shared" si="21"/>
        <v>0</v>
      </c>
      <c r="H1577" s="150">
        <f t="shared" si="21"/>
        <v>16</v>
      </c>
      <c r="I1577" s="150">
        <f t="shared" si="21"/>
        <v>44</v>
      </c>
      <c r="J1577" s="150">
        <f t="shared" si="21"/>
        <v>0</v>
      </c>
      <c r="K1577" s="150">
        <f t="shared" si="21"/>
        <v>0</v>
      </c>
      <c r="L1577" s="150">
        <f t="shared" si="21"/>
        <v>17</v>
      </c>
      <c r="M1577" s="150">
        <f t="shared" si="21"/>
        <v>0</v>
      </c>
      <c r="N1577" s="150">
        <f t="shared" si="21"/>
        <v>4</v>
      </c>
      <c r="O1577" s="150">
        <f t="shared" si="21"/>
        <v>10</v>
      </c>
      <c r="P1577" s="150">
        <f t="shared" si="21"/>
        <v>31</v>
      </c>
      <c r="Q1577" s="150">
        <f t="shared" si="21"/>
        <v>19</v>
      </c>
      <c r="R1577" s="150">
        <f t="shared" si="21"/>
        <v>75</v>
      </c>
      <c r="S1577" s="150">
        <f t="shared" si="21"/>
        <v>18</v>
      </c>
      <c r="T1577" s="150">
        <f t="shared" si="21"/>
        <v>4</v>
      </c>
      <c r="U1577" s="150">
        <f t="shared" si="21"/>
        <v>13</v>
      </c>
      <c r="V1577" s="150">
        <f t="shared" si="21"/>
        <v>1</v>
      </c>
      <c r="W1577" s="150">
        <f t="shared" si="21"/>
        <v>11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12</v>
      </c>
      <c r="AD1577" s="150">
        <f t="shared" si="21"/>
        <v>11</v>
      </c>
      <c r="AE1577" s="150">
        <f t="shared" si="21"/>
        <v>1</v>
      </c>
      <c r="AF1577" s="150">
        <f t="shared" si="21"/>
        <v>59</v>
      </c>
      <c r="AG1577" s="150">
        <f t="shared" si="21"/>
        <v>7</v>
      </c>
      <c r="AH1577" s="150">
        <f t="shared" si="21"/>
        <v>1</v>
      </c>
      <c r="AI1577" s="150">
        <f t="shared" si="21"/>
        <v>45</v>
      </c>
      <c r="AJ1577" s="150">
        <f t="shared" si="21"/>
        <v>6</v>
      </c>
      <c r="AK1577" s="150">
        <f t="shared" si="21"/>
        <v>0</v>
      </c>
      <c r="AL1577" s="150">
        <f t="shared" si="21"/>
        <v>0</v>
      </c>
      <c r="AM1577" s="150">
        <f t="shared" si="21"/>
        <v>8</v>
      </c>
      <c r="AN1577" s="150">
        <f t="shared" si="21"/>
        <v>2</v>
      </c>
      <c r="AO1577" s="150">
        <f t="shared" si="21"/>
        <v>29</v>
      </c>
      <c r="AP1577" s="150">
        <f t="shared" si="21"/>
        <v>84</v>
      </c>
      <c r="AQ1577" s="150">
        <f t="shared" si="21"/>
        <v>33</v>
      </c>
      <c r="AR1577" s="150">
        <f t="shared" si="21"/>
        <v>5</v>
      </c>
      <c r="AS1577" s="150">
        <f t="shared" si="21"/>
        <v>0</v>
      </c>
      <c r="AT1577" s="150">
        <f t="shared" si="21"/>
        <v>0</v>
      </c>
      <c r="AU1577" s="150">
        <f t="shared" si="21"/>
        <v>7</v>
      </c>
      <c r="AV1577" s="150">
        <f t="shared" si="21"/>
        <v>30</v>
      </c>
      <c r="AW1577" s="150">
        <f t="shared" si="21"/>
        <v>19</v>
      </c>
      <c r="AX1577" s="150">
        <f t="shared" si="21"/>
        <v>11</v>
      </c>
      <c r="AY1577" s="150">
        <f t="shared" si="21"/>
        <v>2</v>
      </c>
      <c r="AZ1577" s="150">
        <f t="shared" si="21"/>
        <v>6</v>
      </c>
      <c r="BA1577" s="150">
        <f t="shared" si="21"/>
        <v>2</v>
      </c>
      <c r="BB1577" s="150">
        <f t="shared" si="21"/>
        <v>0</v>
      </c>
      <c r="BC1577" s="150">
        <f t="shared" si="21"/>
        <v>15</v>
      </c>
      <c r="BD1577" s="150">
        <f t="shared" si="21"/>
        <v>0</v>
      </c>
      <c r="BE1577" s="150">
        <f t="shared" si="21"/>
        <v>0</v>
      </c>
      <c r="BF1577" s="150">
        <f t="shared" si="21"/>
        <v>1</v>
      </c>
      <c r="BG1577" s="150">
        <f t="shared" si="21"/>
        <v>1</v>
      </c>
      <c r="BH1577" s="150">
        <f t="shared" si="21"/>
        <v>6</v>
      </c>
      <c r="BI1577" s="150">
        <f t="shared" si="21"/>
        <v>1</v>
      </c>
      <c r="BJ1577" s="150">
        <f t="shared" si="21"/>
        <v>1</v>
      </c>
      <c r="BK1577" s="150">
        <f t="shared" si="21"/>
        <v>0</v>
      </c>
      <c r="BL1577" s="150">
        <f t="shared" si="21"/>
        <v>0</v>
      </c>
      <c r="BM1577" s="150">
        <f t="shared" si="21"/>
        <v>3</v>
      </c>
      <c r="BN1577" s="150">
        <f t="shared" si="21"/>
        <v>2</v>
      </c>
      <c r="BO1577" s="150">
        <f t="shared" si="21"/>
        <v>0</v>
      </c>
      <c r="BP1577" s="150">
        <f t="shared" si="21"/>
        <v>8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38</v>
      </c>
      <c r="F1578" s="29">
        <v>38</v>
      </c>
      <c r="G1578" s="29"/>
      <c r="H1578" s="26">
        <v>3</v>
      </c>
      <c r="I1578" s="26">
        <v>3</v>
      </c>
      <c r="J1578" s="29"/>
      <c r="K1578" s="29"/>
      <c r="L1578" s="29">
        <v>7</v>
      </c>
      <c r="M1578" s="29"/>
      <c r="N1578" s="26"/>
      <c r="O1578" s="29"/>
      <c r="P1578" s="29">
        <v>3</v>
      </c>
      <c r="Q1578" s="26">
        <v>7</v>
      </c>
      <c r="R1578" s="29">
        <v>16</v>
      </c>
      <c r="S1578" s="29">
        <v>10</v>
      </c>
      <c r="T1578" s="29">
        <v>2</v>
      </c>
      <c r="U1578" s="29">
        <v>5</v>
      </c>
      <c r="V1578" s="26"/>
      <c r="W1578" s="29">
        <v>1</v>
      </c>
      <c r="X1578" s="29"/>
      <c r="Y1578" s="29"/>
      <c r="Z1578" s="29"/>
      <c r="AA1578" s="29"/>
      <c r="AB1578" s="29"/>
      <c r="AC1578" s="29">
        <v>4</v>
      </c>
      <c r="AD1578" s="29"/>
      <c r="AE1578" s="29"/>
      <c r="AF1578" s="29">
        <v>12</v>
      </c>
      <c r="AG1578" s="29">
        <v>4</v>
      </c>
      <c r="AH1578" s="29"/>
      <c r="AI1578" s="29">
        <v>12</v>
      </c>
      <c r="AJ1578" s="26">
        <v>2</v>
      </c>
      <c r="AK1578" s="26"/>
      <c r="AL1578" s="26"/>
      <c r="AM1578" s="29">
        <v>2</v>
      </c>
      <c r="AN1578" s="29"/>
      <c r="AO1578" s="29">
        <v>10</v>
      </c>
      <c r="AP1578" s="29">
        <v>18</v>
      </c>
      <c r="AQ1578" s="29">
        <v>7</v>
      </c>
      <c r="AR1578" s="26">
        <v>1</v>
      </c>
      <c r="AS1578" s="26"/>
      <c r="AT1578" s="29"/>
      <c r="AU1578" s="26">
        <v>2</v>
      </c>
      <c r="AV1578" s="29">
        <v>8</v>
      </c>
      <c r="AW1578" s="29">
        <v>4</v>
      </c>
      <c r="AX1578" s="29">
        <v>3</v>
      </c>
      <c r="AY1578" s="29"/>
      <c r="AZ1578" s="29">
        <v>1</v>
      </c>
      <c r="BA1578" s="26">
        <v>2</v>
      </c>
      <c r="BB1578" s="26"/>
      <c r="BC1578" s="26">
        <v>1</v>
      </c>
      <c r="BD1578" s="26"/>
      <c r="BE1578" s="29"/>
      <c r="BF1578" s="29"/>
      <c r="BG1578" s="29">
        <v>1</v>
      </c>
      <c r="BH1578" s="29">
        <v>1</v>
      </c>
      <c r="BI1578" s="29"/>
      <c r="BJ1578" s="29"/>
      <c r="BK1578" s="29"/>
      <c r="BL1578" s="29"/>
      <c r="BM1578" s="29">
        <v>2</v>
      </c>
      <c r="BN1578" s="29">
        <v>1</v>
      </c>
      <c r="BO1578" s="29"/>
      <c r="BP1578" s="26"/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79</v>
      </c>
      <c r="F1579" s="29">
        <v>79</v>
      </c>
      <c r="G1579" s="29"/>
      <c r="H1579" s="26">
        <v>11</v>
      </c>
      <c r="I1579" s="26">
        <v>21</v>
      </c>
      <c r="J1579" s="29"/>
      <c r="K1579" s="29"/>
      <c r="L1579" s="29">
        <v>4</v>
      </c>
      <c r="M1579" s="29"/>
      <c r="N1579" s="26">
        <v>1</v>
      </c>
      <c r="O1579" s="29">
        <v>6</v>
      </c>
      <c r="P1579" s="29">
        <v>20</v>
      </c>
      <c r="Q1579" s="26">
        <v>9</v>
      </c>
      <c r="R1579" s="29">
        <v>38</v>
      </c>
      <c r="S1579" s="29">
        <v>4</v>
      </c>
      <c r="T1579" s="29">
        <v>1</v>
      </c>
      <c r="U1579" s="29">
        <v>7</v>
      </c>
      <c r="V1579" s="26">
        <v>1</v>
      </c>
      <c r="W1579" s="29">
        <v>4</v>
      </c>
      <c r="X1579" s="29"/>
      <c r="Y1579" s="29"/>
      <c r="Z1579" s="29"/>
      <c r="AA1579" s="29"/>
      <c r="AB1579" s="29"/>
      <c r="AC1579" s="29">
        <v>5</v>
      </c>
      <c r="AD1579" s="29">
        <v>5</v>
      </c>
      <c r="AE1579" s="29">
        <v>1</v>
      </c>
      <c r="AF1579" s="29">
        <v>29</v>
      </c>
      <c r="AG1579" s="29">
        <v>2</v>
      </c>
      <c r="AH1579" s="29"/>
      <c r="AI1579" s="29">
        <v>25</v>
      </c>
      <c r="AJ1579" s="26">
        <v>2</v>
      </c>
      <c r="AK1579" s="26"/>
      <c r="AL1579" s="26"/>
      <c r="AM1579" s="29">
        <v>3</v>
      </c>
      <c r="AN1579" s="29">
        <v>2</v>
      </c>
      <c r="AO1579" s="29">
        <v>13</v>
      </c>
      <c r="AP1579" s="29">
        <v>45</v>
      </c>
      <c r="AQ1579" s="29">
        <v>14</v>
      </c>
      <c r="AR1579" s="26">
        <v>2</v>
      </c>
      <c r="AS1579" s="26"/>
      <c r="AT1579" s="29"/>
      <c r="AU1579" s="26">
        <v>5</v>
      </c>
      <c r="AV1579" s="29">
        <v>15</v>
      </c>
      <c r="AW1579" s="29">
        <v>3</v>
      </c>
      <c r="AX1579" s="29"/>
      <c r="AY1579" s="29"/>
      <c r="AZ1579" s="29">
        <v>3</v>
      </c>
      <c r="BA1579" s="26"/>
      <c r="BB1579" s="26"/>
      <c r="BC1579" s="26">
        <v>3</v>
      </c>
      <c r="BD1579" s="26"/>
      <c r="BE1579" s="29"/>
      <c r="BF1579" s="29"/>
      <c r="BG1579" s="29"/>
      <c r="BH1579" s="29">
        <v>1</v>
      </c>
      <c r="BI1579" s="29">
        <v>1</v>
      </c>
      <c r="BJ1579" s="29">
        <v>1</v>
      </c>
      <c r="BK1579" s="29"/>
      <c r="BL1579" s="29"/>
      <c r="BM1579" s="29">
        <v>1</v>
      </c>
      <c r="BN1579" s="29">
        <v>1</v>
      </c>
      <c r="BO1579" s="29"/>
      <c r="BP1579" s="26"/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43</v>
      </c>
      <c r="F1580" s="29">
        <v>43</v>
      </c>
      <c r="G1580" s="29"/>
      <c r="H1580" s="26">
        <v>2</v>
      </c>
      <c r="I1580" s="26">
        <v>20</v>
      </c>
      <c r="J1580" s="29"/>
      <c r="K1580" s="29"/>
      <c r="L1580" s="29">
        <v>5</v>
      </c>
      <c r="M1580" s="29"/>
      <c r="N1580" s="26">
        <v>3</v>
      </c>
      <c r="O1580" s="29">
        <v>4</v>
      </c>
      <c r="P1580" s="29">
        <v>8</v>
      </c>
      <c r="Q1580" s="26">
        <v>3</v>
      </c>
      <c r="R1580" s="29">
        <v>21</v>
      </c>
      <c r="S1580" s="29">
        <v>4</v>
      </c>
      <c r="T1580" s="29"/>
      <c r="U1580" s="29">
        <v>1</v>
      </c>
      <c r="V1580" s="26"/>
      <c r="W1580" s="29">
        <v>6</v>
      </c>
      <c r="X1580" s="29"/>
      <c r="Y1580" s="29"/>
      <c r="Z1580" s="29"/>
      <c r="AA1580" s="29"/>
      <c r="AB1580" s="29"/>
      <c r="AC1580" s="29">
        <v>3</v>
      </c>
      <c r="AD1580" s="29">
        <v>6</v>
      </c>
      <c r="AE1580" s="29"/>
      <c r="AF1580" s="29">
        <v>18</v>
      </c>
      <c r="AG1580" s="29"/>
      <c r="AH1580" s="29">
        <v>1</v>
      </c>
      <c r="AI1580" s="29">
        <v>8</v>
      </c>
      <c r="AJ1580" s="26">
        <v>2</v>
      </c>
      <c r="AK1580" s="26"/>
      <c r="AL1580" s="26"/>
      <c r="AM1580" s="29">
        <v>3</v>
      </c>
      <c r="AN1580" s="29"/>
      <c r="AO1580" s="29">
        <v>6</v>
      </c>
      <c r="AP1580" s="29">
        <v>20</v>
      </c>
      <c r="AQ1580" s="29">
        <v>12</v>
      </c>
      <c r="AR1580" s="26">
        <v>2</v>
      </c>
      <c r="AS1580" s="26"/>
      <c r="AT1580" s="29"/>
      <c r="AU1580" s="26"/>
      <c r="AV1580" s="29">
        <v>7</v>
      </c>
      <c r="AW1580" s="29">
        <v>12</v>
      </c>
      <c r="AX1580" s="29">
        <v>8</v>
      </c>
      <c r="AY1580" s="29">
        <v>2</v>
      </c>
      <c r="AZ1580" s="29">
        <v>2</v>
      </c>
      <c r="BA1580" s="26"/>
      <c r="BB1580" s="26"/>
      <c r="BC1580" s="26">
        <v>11</v>
      </c>
      <c r="BD1580" s="26"/>
      <c r="BE1580" s="29"/>
      <c r="BF1580" s="29">
        <v>1</v>
      </c>
      <c r="BG1580" s="29"/>
      <c r="BH1580" s="29">
        <v>4</v>
      </c>
      <c r="BI1580" s="29"/>
      <c r="BJ1580" s="29"/>
      <c r="BK1580" s="29"/>
      <c r="BL1580" s="29"/>
      <c r="BM1580" s="29"/>
      <c r="BN1580" s="29"/>
      <c r="BO1580" s="29"/>
      <c r="BP1580" s="26">
        <v>8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/>
      <c r="R1581" s="29"/>
      <c r="S1581" s="29"/>
      <c r="T1581" s="29">
        <v>1</v>
      </c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/>
      <c r="AJ1581" s="26"/>
      <c r="AK1581" s="26"/>
      <c r="AL1581" s="26"/>
      <c r="AM1581" s="29"/>
      <c r="AN1581" s="29"/>
      <c r="AO1581" s="29"/>
      <c r="AP1581" s="29">
        <v>1</v>
      </c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14</v>
      </c>
      <c r="F1583" s="29">
        <v>14</v>
      </c>
      <c r="G1583" s="29"/>
      <c r="H1583" s="26"/>
      <c r="I1583" s="26">
        <v>11</v>
      </c>
      <c r="J1583" s="26"/>
      <c r="K1583" s="26"/>
      <c r="L1583" s="29"/>
      <c r="M1583" s="29"/>
      <c r="N1583" s="26">
        <v>4</v>
      </c>
      <c r="O1583" s="29">
        <v>10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11</v>
      </c>
      <c r="AE1583" s="29"/>
      <c r="AF1583" s="29">
        <v>3</v>
      </c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>
        <v>3</v>
      </c>
      <c r="AQ1583" s="29">
        <v>9</v>
      </c>
      <c r="AR1583" s="26">
        <v>2</v>
      </c>
      <c r="AS1583" s="26"/>
      <c r="AT1583" s="29"/>
      <c r="AU1583" s="26">
        <v>1</v>
      </c>
      <c r="AV1583" s="29">
        <v>1</v>
      </c>
      <c r="AW1583" s="29">
        <v>4</v>
      </c>
      <c r="AX1583" s="29">
        <v>2</v>
      </c>
      <c r="AY1583" s="29">
        <v>2</v>
      </c>
      <c r="AZ1583" s="29"/>
      <c r="BA1583" s="26"/>
      <c r="BB1583" s="26"/>
      <c r="BC1583" s="26">
        <v>4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4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2435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2427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2428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56" bottom="0.35" header="0.31496062992125984" footer="0.19"/>
  <pageSetup horizontalDpi="600" verticalDpi="600" orientation="landscape" pageOrder="overThenDown" paperSize="9" scale="78" r:id="rId1"/>
  <headerFooter>
    <oddFooter>&amp;L223CF3CB&amp;CФорма № 6-8, Підрозділ: Гадяцький районний суд Полтавської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32.00390625" style="0" customWidth="1"/>
    <col min="4" max="4" width="0.13671875" style="0" hidden="1" customWidth="1"/>
    <col min="5" max="8" width="5.8515625" style="0" customWidth="1"/>
    <col min="9" max="9" width="5.7109375" style="0" customWidth="1"/>
    <col min="10" max="28" width="5.8515625" style="0" customWidth="1"/>
    <col min="29" max="29" width="4.7109375" style="0" customWidth="1"/>
    <col min="30" max="34" width="5.8515625" style="0" customWidth="1"/>
    <col min="35" max="35" width="5.421875" style="0" customWidth="1"/>
    <col min="36" max="40" width="5.8515625" style="0" customWidth="1"/>
    <col min="41" max="41" width="6.710937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2" width="5.8515625" style="0" customWidth="1"/>
    <col min="53" max="53" width="4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4</v>
      </c>
      <c r="F19" s="26">
        <v>6</v>
      </c>
      <c r="G19" s="26">
        <v>10</v>
      </c>
      <c r="H19" s="26"/>
      <c r="I19" s="26">
        <v>5</v>
      </c>
      <c r="J19" s="26"/>
      <c r="K19" s="26">
        <v>1</v>
      </c>
      <c r="L19" s="26">
        <v>8</v>
      </c>
      <c r="M19" s="26"/>
      <c r="N19" s="26"/>
      <c r="O19" s="26"/>
      <c r="P19" s="26"/>
      <c r="Q19" s="26"/>
      <c r="R19" s="26">
        <v>3</v>
      </c>
      <c r="S19" s="26">
        <v>5</v>
      </c>
      <c r="T19" s="26">
        <v>2</v>
      </c>
      <c r="U19" s="26"/>
      <c r="V19" s="26"/>
      <c r="W19" s="26"/>
      <c r="X19" s="26">
        <v>8</v>
      </c>
      <c r="Y19" s="26">
        <v>4</v>
      </c>
      <c r="Z19" s="26">
        <v>4</v>
      </c>
      <c r="AA19" s="26"/>
      <c r="AB19" s="26"/>
      <c r="AC19" s="26"/>
      <c r="AD19" s="26">
        <v>1</v>
      </c>
      <c r="AE19" s="26"/>
      <c r="AF19" s="26"/>
      <c r="AG19" s="26"/>
      <c r="AH19" s="26"/>
      <c r="AI19" s="26">
        <v>1</v>
      </c>
      <c r="AJ19" s="26"/>
      <c r="AK19" s="26"/>
      <c r="AL19" s="26">
        <v>3</v>
      </c>
      <c r="AM19" s="26"/>
      <c r="AN19" s="26"/>
      <c r="AO19" s="26">
        <v>6</v>
      </c>
      <c r="AP19" s="26">
        <v>5</v>
      </c>
      <c r="AQ19" s="26"/>
      <c r="AR19" s="26"/>
      <c r="AS19" s="26"/>
      <c r="AT19" s="26"/>
      <c r="AU19" s="26"/>
      <c r="AV19" s="26"/>
      <c r="AW19" s="26">
        <v>2</v>
      </c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4</v>
      </c>
      <c r="F20" s="26">
        <v>6</v>
      </c>
      <c r="G20" s="26">
        <v>10</v>
      </c>
      <c r="H20" s="26"/>
      <c r="I20" s="26">
        <v>5</v>
      </c>
      <c r="J20" s="26"/>
      <c r="K20" s="26">
        <v>1</v>
      </c>
      <c r="L20" s="26">
        <v>8</v>
      </c>
      <c r="M20" s="26"/>
      <c r="N20" s="26"/>
      <c r="O20" s="26"/>
      <c r="P20" s="26"/>
      <c r="Q20" s="26"/>
      <c r="R20" s="26">
        <v>3</v>
      </c>
      <c r="S20" s="26">
        <v>5</v>
      </c>
      <c r="T20" s="26">
        <v>2</v>
      </c>
      <c r="U20" s="26"/>
      <c r="V20" s="26"/>
      <c r="W20" s="26"/>
      <c r="X20" s="26">
        <v>8</v>
      </c>
      <c r="Y20" s="26">
        <v>4</v>
      </c>
      <c r="Z20" s="26">
        <v>4</v>
      </c>
      <c r="AA20" s="26"/>
      <c r="AB20" s="26"/>
      <c r="AC20" s="26"/>
      <c r="AD20" s="26">
        <v>1</v>
      </c>
      <c r="AE20" s="26"/>
      <c r="AF20" s="26"/>
      <c r="AG20" s="26"/>
      <c r="AH20" s="26"/>
      <c r="AI20" s="26">
        <v>1</v>
      </c>
      <c r="AJ20" s="26"/>
      <c r="AK20" s="26"/>
      <c r="AL20" s="26">
        <v>3</v>
      </c>
      <c r="AM20" s="26"/>
      <c r="AN20" s="26"/>
      <c r="AO20" s="26">
        <v>6</v>
      </c>
      <c r="AP20" s="26">
        <v>5</v>
      </c>
      <c r="AQ20" s="26"/>
      <c r="AR20" s="26"/>
      <c r="AS20" s="26"/>
      <c r="AT20" s="26"/>
      <c r="AU20" s="26"/>
      <c r="AV20" s="26"/>
      <c r="AW20" s="26">
        <v>2</v>
      </c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4</v>
      </c>
      <c r="G24" s="26">
        <v>4</v>
      </c>
      <c r="H24" s="26"/>
      <c r="I24" s="26">
        <v>4</v>
      </c>
      <c r="J24" s="26"/>
      <c r="K24" s="26"/>
      <c r="L24" s="26">
        <v>3</v>
      </c>
      <c r="M24" s="26"/>
      <c r="N24" s="26"/>
      <c r="O24" s="26"/>
      <c r="P24" s="26"/>
      <c r="Q24" s="26"/>
      <c r="R24" s="26"/>
      <c r="S24" s="26">
        <v>4</v>
      </c>
      <c r="T24" s="26"/>
      <c r="U24" s="26"/>
      <c r="V24" s="26"/>
      <c r="W24" s="26"/>
      <c r="X24" s="26">
        <v>3</v>
      </c>
      <c r="Y24" s="26"/>
      <c r="Z24" s="26">
        <v>3</v>
      </c>
      <c r="AA24" s="26"/>
      <c r="AB24" s="26"/>
      <c r="AC24" s="26"/>
      <c r="AD24" s="26"/>
      <c r="AE24" s="26"/>
      <c r="AF24" s="26"/>
      <c r="AG24" s="26">
        <v>3</v>
      </c>
      <c r="AH24" s="26"/>
      <c r="AI24" s="26">
        <v>3</v>
      </c>
      <c r="AJ24" s="26"/>
      <c r="AK24" s="26"/>
      <c r="AL24" s="26"/>
      <c r="AM24" s="26"/>
      <c r="AN24" s="26"/>
      <c r="AO24" s="26">
        <v>1</v>
      </c>
      <c r="AP24" s="26"/>
      <c r="AQ24" s="26">
        <v>1</v>
      </c>
      <c r="AR24" s="26"/>
      <c r="AS24" s="26"/>
      <c r="AT24" s="26"/>
      <c r="AU24" s="26"/>
      <c r="AV24" s="26"/>
      <c r="AW24" s="26"/>
      <c r="AX24" s="26">
        <v>3</v>
      </c>
      <c r="AY24" s="26">
        <v>3</v>
      </c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10</v>
      </c>
      <c r="G45" s="26">
        <f t="shared" si="0"/>
        <v>14</v>
      </c>
      <c r="H45" s="26">
        <f t="shared" si="0"/>
        <v>0</v>
      </c>
      <c r="I45" s="26">
        <f t="shared" si="0"/>
        <v>9</v>
      </c>
      <c r="J45" s="26">
        <f t="shared" si="0"/>
        <v>0</v>
      </c>
      <c r="K45" s="26">
        <f t="shared" si="0"/>
        <v>1</v>
      </c>
      <c r="L45" s="26">
        <f t="shared" si="0"/>
        <v>11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9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11</v>
      </c>
      <c r="Y45" s="26">
        <f t="shared" si="0"/>
        <v>4</v>
      </c>
      <c r="Z45" s="26">
        <f t="shared" si="0"/>
        <v>7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0</v>
      </c>
      <c r="AF45" s="26">
        <f t="shared" si="0"/>
        <v>0</v>
      </c>
      <c r="AG45" s="26">
        <f t="shared" si="0"/>
        <v>3</v>
      </c>
      <c r="AH45" s="26">
        <f t="shared" si="0"/>
        <v>0</v>
      </c>
      <c r="AI45" s="26">
        <f t="shared" si="0"/>
        <v>4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0</v>
      </c>
      <c r="AN45" s="26">
        <f t="shared" si="1"/>
        <v>0</v>
      </c>
      <c r="AO45" s="26">
        <f t="shared" si="1"/>
        <v>7</v>
      </c>
      <c r="AP45" s="26">
        <f t="shared" si="1"/>
        <v>5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2</v>
      </c>
      <c r="AX45" s="26">
        <f t="shared" si="1"/>
        <v>4</v>
      </c>
      <c r="AY45" s="26">
        <f t="shared" si="1"/>
        <v>4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4</v>
      </c>
      <c r="G46" s="26">
        <v>7</v>
      </c>
      <c r="H46" s="26"/>
      <c r="I46" s="26">
        <v>5</v>
      </c>
      <c r="J46" s="26"/>
      <c r="K46" s="26">
        <v>1</v>
      </c>
      <c r="L46" s="26">
        <v>6</v>
      </c>
      <c r="M46" s="26"/>
      <c r="N46" s="26"/>
      <c r="O46" s="26"/>
      <c r="P46" s="26"/>
      <c r="Q46" s="26"/>
      <c r="R46" s="26"/>
      <c r="S46" s="26">
        <v>5</v>
      </c>
      <c r="T46" s="26">
        <v>2</v>
      </c>
      <c r="U46" s="26"/>
      <c r="V46" s="26"/>
      <c r="W46" s="26"/>
      <c r="X46" s="26">
        <v>7</v>
      </c>
      <c r="Y46" s="26">
        <v>3</v>
      </c>
      <c r="Z46" s="26">
        <v>4</v>
      </c>
      <c r="AA46" s="26"/>
      <c r="AB46" s="26"/>
      <c r="AC46" s="26"/>
      <c r="AD46" s="26">
        <v>1</v>
      </c>
      <c r="AE46" s="26"/>
      <c r="AF46" s="26"/>
      <c r="AG46" s="26">
        <v>3</v>
      </c>
      <c r="AH46" s="26"/>
      <c r="AI46" s="26">
        <v>4</v>
      </c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>
        <v>4</v>
      </c>
      <c r="AY46" s="26">
        <v>4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2435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2427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2434</v>
      </c>
      <c r="AQ57" s="176"/>
      <c r="AR57" s="176"/>
      <c r="AT57" s="177" t="s">
        <v>2428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5" r:id="rId1"/>
  <headerFooter>
    <oddFooter>&amp;L223CF3CB&amp;CФорма № 6-8, Підрозділ: Гадяцький районний суд Полтавської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2429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2430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2431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2432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2433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6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>
    <oddFooter>&amp;L223CF3CB&amp;C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2429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2430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2432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2433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6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&amp;L223CF3CB&amp;C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2429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2430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2432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2433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6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&amp;L223CF3CB&amp;C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2016-01-12T07:09:07Z</cp:lastPrinted>
  <dcterms:created xsi:type="dcterms:W3CDTF">2015-09-09T11:49:35Z</dcterms:created>
  <dcterms:modified xsi:type="dcterms:W3CDTF">2016-01-12T07:10:42Z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223CF3CB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